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Arkusz1!$A$1:$G$170</definedName>
  </definedNames>
  <calcPr calcId="145621"/>
</workbook>
</file>

<file path=xl/calcChain.xml><?xml version="1.0" encoding="utf-8"?>
<calcChain xmlns="http://schemas.openxmlformats.org/spreadsheetml/2006/main">
  <c r="G168" i="1" l="1"/>
  <c r="G169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32" i="1"/>
  <c r="G121" i="1"/>
  <c r="G122" i="1"/>
  <c r="G123" i="1"/>
  <c r="G124" i="1"/>
  <c r="G125" i="1"/>
  <c r="G126" i="1"/>
  <c r="G127" i="1"/>
  <c r="G128" i="1"/>
  <c r="G129" i="1"/>
  <c r="G130" i="1"/>
  <c r="G13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71" i="1"/>
  <c r="G72" i="1"/>
  <c r="G73" i="1"/>
  <c r="G74" i="1"/>
  <c r="G75" i="1"/>
  <c r="G76" i="1"/>
  <c r="G77" i="1"/>
  <c r="G78" i="1"/>
  <c r="G66" i="1"/>
  <c r="G67" i="1"/>
  <c r="G68" i="1"/>
  <c r="G69" i="1"/>
  <c r="G70" i="1"/>
  <c r="G55" i="1"/>
  <c r="G56" i="1"/>
  <c r="G57" i="1"/>
  <c r="G58" i="1"/>
  <c r="G59" i="1"/>
  <c r="G60" i="1"/>
  <c r="G61" i="1"/>
  <c r="G62" i="1"/>
  <c r="G63" i="1"/>
  <c r="G64" i="1"/>
  <c r="G65" i="1"/>
  <c r="G47" i="1"/>
  <c r="G48" i="1"/>
  <c r="G49" i="1"/>
  <c r="G50" i="1"/>
  <c r="G51" i="1"/>
  <c r="G52" i="1"/>
  <c r="G53" i="1"/>
  <c r="G54" i="1"/>
  <c r="G36" i="1"/>
  <c r="G37" i="1"/>
  <c r="G38" i="1"/>
  <c r="G39" i="1"/>
  <c r="G40" i="1"/>
  <c r="G41" i="1"/>
  <c r="G42" i="1"/>
  <c r="G43" i="1"/>
  <c r="G44" i="1"/>
  <c r="G45" i="1"/>
  <c r="G46" i="1"/>
  <c r="G24" i="1"/>
  <c r="G25" i="1"/>
  <c r="G26" i="1"/>
  <c r="G27" i="1"/>
  <c r="G28" i="1"/>
  <c r="G29" i="1"/>
  <c r="G30" i="1"/>
  <c r="G31" i="1"/>
  <c r="G32" i="1"/>
  <c r="G33" i="1"/>
  <c r="G34" i="1"/>
  <c r="G35" i="1"/>
  <c r="G19" i="1"/>
  <c r="G20" i="1"/>
  <c r="G21" i="1"/>
  <c r="G22" i="1"/>
  <c r="G23" i="1"/>
  <c r="G7" i="1"/>
  <c r="G8" i="1"/>
  <c r="G9" i="1"/>
  <c r="G10" i="1"/>
  <c r="G11" i="1"/>
  <c r="G12" i="1"/>
  <c r="G13" i="1"/>
  <c r="G14" i="1"/>
  <c r="G15" i="1"/>
  <c r="G16" i="1"/>
  <c r="G17" i="1"/>
  <c r="G18" i="1"/>
  <c r="G6" i="1"/>
  <c r="G5" i="1"/>
  <c r="E170" i="1"/>
  <c r="G170" i="1" l="1"/>
</calcChain>
</file>

<file path=xl/sharedStrings.xml><?xml version="1.0" encoding="utf-8"?>
<sst xmlns="http://schemas.openxmlformats.org/spreadsheetml/2006/main" count="435" uniqueCount="236">
  <si>
    <t>Formularz ofertowy na zakup i dostawę materiałów biurowych dla UMiG Kąty Wrocławskie w 2019 r.</t>
  </si>
  <si>
    <t>Oferujemy następujące ceny za asortyment wykazany w poniższej specyfikacji:</t>
  </si>
  <si>
    <t>Lp.</t>
  </si>
  <si>
    <t>Materiał biurowy</t>
  </si>
  <si>
    <t>Producent/nazwa/typ</t>
  </si>
  <si>
    <t>Ilość jedn.</t>
  </si>
  <si>
    <t>Cena jednostkowa netto</t>
  </si>
  <si>
    <t>VAT %</t>
  </si>
  <si>
    <t>Cena jednostkowa brutto</t>
  </si>
  <si>
    <t>KALKULATOR BIUROWY - plastikowa obudowa, plastikowe duże klawisze, 12 pozycyjny ruchomy wyświetlacz, podwójne zasilanie, zaokrąglanie wyników, klawisz cofania i podwójne "00", funkcja GT</t>
  </si>
  <si>
    <t>Kalkulator Vector DK-206</t>
  </si>
  <si>
    <t>1 szt.</t>
  </si>
  <si>
    <t>Taśma do drukarki etykietowej 9mm/7m - B/W</t>
  </si>
  <si>
    <t>DYMO D1</t>
  </si>
  <si>
    <t>Taśma do drukarki etykietowej 12mm/7m - B/W</t>
  </si>
  <si>
    <t>Taśma do drukarki etykietowej 19mm/7m - B/W</t>
  </si>
  <si>
    <t>Taśma do drukarki etykietowej 24mm/7m - B/W</t>
  </si>
  <si>
    <t>Dysk DVD-R 4,7GB 16xCAKE BOX /50 szt./</t>
  </si>
  <si>
    <t>VERBATIM</t>
  </si>
  <si>
    <t>1 op.</t>
  </si>
  <si>
    <t xml:space="preserve">Dysk CD-R 700MB 52x CAKE BOX /50 szt./ </t>
  </si>
  <si>
    <t xml:space="preserve">VERBATIM </t>
  </si>
  <si>
    <t>MARKER DO CD - końcówka gr. 0,6 mm/do płyt CD, folii, szkło/wodoodporny</t>
  </si>
  <si>
    <t>PUDEŁKA NA PŁYTY CD typu SLIM /10 szt./</t>
  </si>
  <si>
    <t>PŁYN DO CZYSZCZENIA EKRANÓW - 250ml / antystatyczny / bez alkoholu</t>
  </si>
  <si>
    <t xml:space="preserve">FELOOWES </t>
  </si>
  <si>
    <t>PIANKA DO OBUDÓW -poj.  min. 300 ml/antystatyczna/bez alkoholu</t>
  </si>
  <si>
    <t>OMEGA FREESTYLE</t>
  </si>
  <si>
    <t>SPRĘŻONE POWIETRZE -  poj. min. 400ml</t>
  </si>
  <si>
    <t>PAPIER BIUROWY A4 - 1 ryza 500 arkuszy/gramatura 90g/m2/białość min CIE 161</t>
  </si>
  <si>
    <t>INTERNATIONAL PAPER POL JET 90</t>
  </si>
  <si>
    <t>1 ryza</t>
  </si>
  <si>
    <t>PAPIER BIUROWY A4 - 1 ryza 500 arkuszy/gramatura 80g/m2/białość min CIE 161</t>
  </si>
  <si>
    <t>INTERNATIONAL PAPER</t>
  </si>
  <si>
    <t>PAPIER BIUROWY A3 -1 ryza 500 arkuszy/gramatura 80g/m2/białość min CIE 146</t>
  </si>
  <si>
    <t>PAPIER DO DRUKAREK OZDOBNY A4 - 25 arkuszy 215g/m2</t>
  </si>
  <si>
    <t>MICHALCZYK I PROKOP - KOLEKCJA PAPIERU</t>
  </si>
  <si>
    <t>PAPIER DO DRUKAREK DYPLOM A4 - złoty, 25 arkuszy 170g/m2</t>
  </si>
  <si>
    <t xml:space="preserve">ARGO </t>
  </si>
  <si>
    <t xml:space="preserve">1 op. </t>
  </si>
  <si>
    <t>KOPERTA C6 SK - biała 114x162 /1000 szt./</t>
  </si>
  <si>
    <t>KOPERTA DL z oknem prawym - biała 110x220 /1000 szt./</t>
  </si>
  <si>
    <t>RAYAN</t>
  </si>
  <si>
    <t>KOPERTY DL SK z oknem prawym - biała 110x120 /500 szt./</t>
  </si>
  <si>
    <t>KOPERTY DL SK - biała 110x120 /500 szt./</t>
  </si>
  <si>
    <t>KOPERTY C-5 HK samoklejąca z paskiem -biała 162x229 /500szt./</t>
  </si>
  <si>
    <t>KOPERTY C-4 SK z samoklejącym paskiem - biała/szara 229x324 /250 szt./</t>
  </si>
  <si>
    <t>KOPERTY C-4 HK z rozszerzanym dnem - biała/szara 229x324 /250 szt./</t>
  </si>
  <si>
    <t>KOPERTA NA PŁYTY CD-R POWIETRZNA - biała 200x175, samoklejące z paskiem /10 szt./</t>
  </si>
  <si>
    <t>KOPERTA NA PŁYTY CD-R - biała z okienkiem /10 szt./</t>
  </si>
  <si>
    <t>KIESZEŃ NA PŁYTY CD-R - folia miękka, mocna groszkowa PVC  wpinana do segregatora /10 szt./</t>
  </si>
  <si>
    <t>BIURFOL</t>
  </si>
  <si>
    <t xml:space="preserve">BLOK BIUROWY Z PERFORACJĄ W KRATKĘ A4 -  biały z dziurkami do segregatora, 100 kartek </t>
  </si>
  <si>
    <t>BLOK BIUROWY W Z PERFORACJĄ KRATKĘ A5 -  biały z dziurkami do segregatora, 80 kartek</t>
  </si>
  <si>
    <t>ZESZYT W KRATKĘ A5 -biały, twarda oprawa, 96 kartek</t>
  </si>
  <si>
    <t>TOP 2000</t>
  </si>
  <si>
    <t>ZESZYT W KRATKĘ A4 - biały, twarda oprawa, 96 kartek</t>
  </si>
  <si>
    <t>KOŁONOTATNIK A5 -twarda oprawa, karty indeksowane kolorami, 100 kartek</t>
  </si>
  <si>
    <t>KOŁONOTATNIK A4 - twarda oprawa, karty indeksowane kolorami, 100 kartek</t>
  </si>
  <si>
    <t>SKOROWIDZ A4 - biały, twarda oprawa, 96 kartek</t>
  </si>
  <si>
    <t>SKOROWIDZ A5 - biały, twarda oprawa, 96 kartek</t>
  </si>
  <si>
    <t>KOSTKA KLEJONA - kolor, klejone jednostronnie, wym.85x85, 400 kartek</t>
  </si>
  <si>
    <t>NOTESY SAMOPRZYLEPNE ŻÓŁTE – 76x76mm, 100 kartek</t>
  </si>
  <si>
    <t>DONAU</t>
  </si>
  <si>
    <t>NOTESY SAMOPRZYLEPNE ŻÓŁTE – 51x76mm , 100 kartek</t>
  </si>
  <si>
    <t>NOTESY SAMOPRZYLEPNE ŻÓŁTE – 51x38mm , 100 kartek</t>
  </si>
  <si>
    <t>ZAKŁADKI INDEKSUJĄCE DO ARCHIWIZACJI 20x50mm 4 kolory /50 szt./</t>
  </si>
  <si>
    <t>ZAKŁADKI INDEKSUJĄCE DO ARCHIWIZACJI 12x45mm foliowane 5 kolorów, samoprzylepne, wielokrotnego użytku /5x25 szt./</t>
  </si>
  <si>
    <t>STICK'N 21050</t>
  </si>
  <si>
    <t>SEGREGATOR BIUROWY Z MECHANIZMEM DŻWIGNIOWYM - wyk. z grubego kartonu na zewnątrz pokryty folią polipropylenową, wewnątrz jasnoszary papier, mechanizm dźwigowy z dociskiem, szerokość grzbietu 50 mm, wymienna obustronna etykieta, okute dolne krawędzie, otwór na palec,  różne kolory</t>
  </si>
  <si>
    <t>SEGREGATOR BIUROWY Z MECHANIZMEM DŻWIGNIOWYM - wyk. z grubego kartonu na zewnątrz pokryty folią polipropylenową, wewnątrz jasnoszary papier, mechanizm dźwigowy z dociskiem, szerokość grzbietu 75mm, wymienna obustronna etykieta, okute dolne krawędzie, otwór na palec, różne kolory</t>
  </si>
  <si>
    <t>PRZEKŁADKI DO SEGREGATORA - kolorowe z indeksem oraz stroną opisową, kartonowe, uniwersalna perforacja, ze stroną tytułową /10 szt./</t>
  </si>
  <si>
    <t>PRZEKŁADKA DO SEGREGATORA - kolorowe z indeksem oraz stroną opisową, kartonowe, uniwersalna perforacja, ze stroną tytułową /20 szt./</t>
  </si>
  <si>
    <t>PRZEKŁADKA DO SEGREGATORA - kolorowe z indeksem oraz stroną opisową, kartonowe, uniwersalna perforacja, ze stroną tytułową /31 szt./</t>
  </si>
  <si>
    <t>PRZEKŁADKA KARTONOWA DO SEGREGATORA /240mm x 105mm/ -50 szt.</t>
  </si>
  <si>
    <t>poprawić na 100 szt</t>
  </si>
  <si>
    <t>FASTYKUŁA A4 /25 szt./</t>
  </si>
  <si>
    <t xml:space="preserve">KOSZULKI NA DOKUMENTY A4 KRYSTALICZNE 50 mic. – otwierane od góry, wykonane z folii PP, opakowanie kartonowe /100 szt./ </t>
  </si>
  <si>
    <t>KOSZULKI NA DOKUMENTY A4 GROSZKOWE A4 50 mic. - otwierane od góry, wykonane z folii PP, opakowanie foliowe /100 szt./</t>
  </si>
  <si>
    <t xml:space="preserve">TECZKA Z GUMKĄ A4 - wyk.  z tektury o gramaturze 450 g/m2,  jednostronnie barwiona, pokryta folia polipropylenową,  format A4 kremowa od wewnątrz,  gumka w kolorze czarnym, model „SOFT” </t>
  </si>
  <si>
    <t>VAUPE</t>
  </si>
  <si>
    <t>TECZKA KARTONOWA WIĄZANA -biała, 50 szt.</t>
  </si>
  <si>
    <t>300g-m2</t>
  </si>
  <si>
    <t xml:space="preserve">TECZKA Z GUMKĄ A4 - wyk. z twardej tektury o grubości 2 mm  posiada czarną wyklejkę z wysokiej jakości surowca pokryta folią polipropylenową do formatu A4    szerokość grzbietu do 50 mm  zamykana na gumkę, model „CARBIC BOX” </t>
  </si>
  <si>
    <t>TECZKA Z RĄCZKĄ wyk. z twardej tektury o grubości 2mm, kolorowa oklejka, pokryta folią polipropylenową wyklejka papierowa do formatu A4, szerokość grzbietu 40 mm, zamykana na zamek z tworzywa, wyposażona w rączkę z tworzywa, model „CLASSIC I”</t>
  </si>
  <si>
    <t>TECZKA KOPERTOWA A4 wykonana z tektury o grubości 1 mm, dwustronnie barwiona, pokryta folią polipropylenową, szerokość grzbietu 20mm, posiada nadruk "krata" wykonany metoda sitodruku,  zamykana na rzep</t>
  </si>
  <si>
    <t>TECZKA DO PODPISU /20 kartkowa/</t>
  </si>
  <si>
    <t>TECZKA KOPERTOWA PLASTIKOWA A4 - zasuwana, z zewnętrzną kieszenią na wizytówki, szerokość koperty 3 cm</t>
  </si>
  <si>
    <t>TECZKA WISZĄCA W KARTOTECE PCV A-4 -wyk. z kartonu barwionego w masie o gr. 230g/m3, poj. min.200 kartek, zakładka indeksowa z wymiennym wkładem</t>
  </si>
  <si>
    <t xml:space="preserve">PUDŁO ARCHIWIZACYJNE UNIWERASALNE MAŁE/ SKŁADANE/ WYK. Z KARTONU  </t>
  </si>
  <si>
    <t>LEITZ</t>
  </si>
  <si>
    <t>PUDŁO ARCHIWIZACYJNE UNIWERASALNE DUŻE/ SKŁADANE/ WYK. Z KARTONU Z POKRYWKĄ</t>
  </si>
  <si>
    <t>PUDŁO ARCHIWIZACYJNE NA CD /SKŁADANE/ WYK. Z KARTONU Z POKRYWKĄ</t>
  </si>
  <si>
    <t>PUDŁO ARCHIWIZACYJNE NA TECZKI – składane, z pokrywą, wykonane z kartonu</t>
  </si>
  <si>
    <r>
      <t xml:space="preserve">KARTOTEKA </t>
    </r>
    <r>
      <rPr>
        <sz val="10"/>
        <color indexed="8"/>
        <rFont val="Times New Roman"/>
        <family val="1"/>
        <charset val="238"/>
      </rPr>
      <t>NA TECZKI ZAWIESZANE  PCV - wykonana z twardego plastiku</t>
    </r>
  </si>
  <si>
    <t>SPINACZ ARCHIWALNY - wykonany z plastiku,  dwuczęściowy /50 szt./</t>
  </si>
  <si>
    <t>WĄSY SKOROSZYTOWE /25 szt./</t>
  </si>
  <si>
    <t>KARTON ARCHIWIZACYJNY – szer.grzbietu 80mm</t>
  </si>
  <si>
    <t>KARTON ARCHIWIZACYJNY – szer.grzbietu 100mm</t>
  </si>
  <si>
    <t>KARTON ARCHIWIZACYJNY – szer. grzbietu 150mm</t>
  </si>
  <si>
    <t>ETYKIETY DO SEGREGATORÓW szer. 50mm /10 szt./</t>
  </si>
  <si>
    <t>ETYKIETY DO SEGREGATORÓW szer. 75mm /10 szt./</t>
  </si>
  <si>
    <t>GRZBIETY DO BINDOWANIA 6mm /100 szt./</t>
  </si>
  <si>
    <t>GRZBIETY DO BINDOWANIA 8mm /100 szt./</t>
  </si>
  <si>
    <t>GRZBIETY DO BINDOWANIA 10mm /100 szt./</t>
  </si>
  <si>
    <t>GRZBIETY DO BINDOWANIA 12mm /100 szt./</t>
  </si>
  <si>
    <t>GRZBIETY DO BINDOWANIA 14mm /100 szt./</t>
  </si>
  <si>
    <t>GRZBIETY DO BINDOWANIA 16mm /100 szt./</t>
  </si>
  <si>
    <t>ZSZYWACZ  - rozmiar zszywek 24/6</t>
  </si>
  <si>
    <t>LACO H400</t>
  </si>
  <si>
    <t>ZSZYWACZ NA ZSZYWKI HK-10</t>
  </si>
  <si>
    <t>EAGLE 2001BD</t>
  </si>
  <si>
    <t xml:space="preserve">ZSZYWACZ DŁUGI </t>
  </si>
  <si>
    <t>EAGLE 938</t>
  </si>
  <si>
    <t>ZSZYWKI 23/6 1000 SZT</t>
  </si>
  <si>
    <t>RAPID STRONG</t>
  </si>
  <si>
    <t>ZSZYWKI 23/8  1000 SZT</t>
  </si>
  <si>
    <t>ZSZYWKI 23/10  1000 SZT</t>
  </si>
  <si>
    <t>ZSZYWKI 23/13  1000 SZT</t>
  </si>
  <si>
    <t xml:space="preserve">EAGLE </t>
  </si>
  <si>
    <t>ZSZYWKI -HK 24 (miedziowane) 1000 SZT</t>
  </si>
  <si>
    <t xml:space="preserve">LACO </t>
  </si>
  <si>
    <t>ZSZYWKI-HK 10 (galwanizowane) 1000 SZT</t>
  </si>
  <si>
    <t>ROZSZYWACZ</t>
  </si>
  <si>
    <t>EAGLE</t>
  </si>
  <si>
    <t>DZIURKACZ – dziurkuje do 25+ kartek, ogranicznik formatu z okienkiem do jego podglądu</t>
  </si>
  <si>
    <t>LEITZ 5005</t>
  </si>
  <si>
    <t>DZIURKACZ - dziurkuje do 65 kartek</t>
  </si>
  <si>
    <t xml:space="preserve">608 SAX 65k </t>
  </si>
  <si>
    <t>SPINACZE OKRĄGŁE R-28 /100 szt./</t>
  </si>
  <si>
    <t>SPINACZE OKRĄGŁE R-50 /100 szt./</t>
  </si>
  <si>
    <t>KLIPY DO DOKUMENTÓW 19mm /12 szt./</t>
  </si>
  <si>
    <t>KLIPY DO DOKUMENTÓW 32mm /12 szt./</t>
  </si>
  <si>
    <t>KLIPY DO DOKUMENTÓW 51mm /12 szt./</t>
  </si>
  <si>
    <t>PINEZKI SREBRNE /50 szt./</t>
  </si>
  <si>
    <t>PINEZKI BECZUŁKI /100 szt./</t>
  </si>
  <si>
    <t>GUMKI RECEPTURKI – średnica 100mm /1 kg/</t>
  </si>
  <si>
    <t>KLIEJ W SZTYFCIE 21g</t>
  </si>
  <si>
    <t>BIC</t>
  </si>
  <si>
    <t>NOŻYCZKI BIUROWE- 17,5 CM</t>
  </si>
  <si>
    <t>PROFICE</t>
  </si>
  <si>
    <t>1szt.</t>
  </si>
  <si>
    <t>NOŻYCZKI BIUROWE- 15,5 CM</t>
  </si>
  <si>
    <t>TAŚMA KLEJĄCA BIUROWA 18mmx20m</t>
  </si>
  <si>
    <t>TAŚMA DWUSTRONNA PIANKOWANA BIAŁA-19mm x5m</t>
  </si>
  <si>
    <t>TAŚMA DWUSTRONNA PIANKOWANA BIAŁA-50mm x5m</t>
  </si>
  <si>
    <t>SCOTCH MAGIC TYPE</t>
  </si>
  <si>
    <t>TAŚMA PAKOWA BRĄZOWA 48mm x46m</t>
  </si>
  <si>
    <t>POJEMNIK NA CZASOPISMA PCV A4/70 -pojemnik na dokumenty o formacie A4</t>
  </si>
  <si>
    <t>ESSELTE</t>
  </si>
  <si>
    <t>STOJAK Z SZUFLADAMI - do sortowania dokumentów, 3 wysuwane szuflady dostosowane do formatu: 240x320 mm/srebrna, czarna</t>
  </si>
  <si>
    <t>TITANUM</t>
  </si>
  <si>
    <t>SZUFLADA NA DOKUMENTY format A-4, zabezpieczenie antypoślizgowe, możliwość trzystopniowego ustawiania półki jednej na drugą</t>
  </si>
  <si>
    <t xml:space="preserve">LEITZ PLUS </t>
  </si>
  <si>
    <t>PRZYBORNIK NA BIURKO - duży, czarny</t>
  </si>
  <si>
    <t>PRZYBORNIK NA BIURKO</t>
  </si>
  <si>
    <t>EAGLE 330B</t>
  </si>
  <si>
    <t>PRZYBORNIK NA BIURKO Z WYPOSAŻENIEM</t>
  </si>
  <si>
    <t>EAGLE 330S</t>
  </si>
  <si>
    <t xml:space="preserve">PRZYBORNIK WIELOFUNKCYJNY, duży metalowy </t>
  </si>
  <si>
    <t>Grand GR-1776 Vip</t>
  </si>
  <si>
    <t>WIZYTOWNIK Visifix na 200 wizytówek  -album na 200 wizytówek, przekładki od A-Z, mechanizm ringowy</t>
  </si>
  <si>
    <t>DURABLE</t>
  </si>
  <si>
    <t>WIZYTOWNIK OBROTOWY na 400 wizytówek, 200 przezroczystych dwustronnych koszulek na wizytówki, rozmiar koszulki 67 x 102 mm, 25 przekładek alfabetycznych – A do Z, stabilna metalowa konstrukcja</t>
  </si>
  <si>
    <t>ROLODEX</t>
  </si>
  <si>
    <t>DESKA Z KLIPEM TECZKA A4 z zamykaną sztywną okładką, wyposażona w mechanizm zaciskowy do trzymania kartek, z kieszenią na wewnętrznej stronę okładki i uchwytem na długopis</t>
  </si>
  <si>
    <t>TECZKA KONFERENCYJNA A4 ekoskóra wyposażona w notes A-4, miejsce na długopis , dwie kieszenie na notatki na okładce</t>
  </si>
  <si>
    <t xml:space="preserve">PANTA PLAST </t>
  </si>
  <si>
    <t xml:space="preserve">TUSZ DO STEMPLI UNIWERSALNY 22 ml/ niebieski, czerwony, czarny </t>
  </si>
  <si>
    <t xml:space="preserve">ALPHA </t>
  </si>
  <si>
    <t>PODUSZKA DO STEMPLI /nawilżona/</t>
  </si>
  <si>
    <t>ZWILŻACZ GLICERYNOWY</t>
  </si>
  <si>
    <t xml:space="preserve">PILOT G-2  </t>
  </si>
  <si>
    <t>WKŁAD DO DŁUGOPISU ŻELOWEGO</t>
  </si>
  <si>
    <t>BIC ORANGE</t>
  </si>
  <si>
    <r>
      <t xml:space="preserve">DŁUGOPIS z wymiennym wkładem olejowym i gumowym uchwytem linia pisania gr 0,27 mm i długości 900m </t>
    </r>
    <r>
      <rPr>
        <sz val="10"/>
        <color indexed="8"/>
        <rFont val="Times New Roman"/>
        <family val="1"/>
        <charset val="238"/>
      </rPr>
      <t>niebieski /czarny/czerwony</t>
    </r>
  </si>
  <si>
    <t xml:space="preserve">PILOT REXGRIP  </t>
  </si>
  <si>
    <r>
      <t xml:space="preserve">WKŁAD DO DŁUGOPISU czarny / </t>
    </r>
    <r>
      <rPr>
        <sz val="10"/>
        <color indexed="8"/>
        <rFont val="Times New Roman"/>
        <family val="1"/>
        <charset val="238"/>
      </rPr>
      <t>niebieski / czerwony</t>
    </r>
  </si>
  <si>
    <t>Paper Mate FlexGrip Ultra</t>
  </si>
  <si>
    <t>PARKER</t>
  </si>
  <si>
    <t>WKŁAD do długopisu niebieski</t>
  </si>
  <si>
    <t>Długopis z ciężką podstawą baza czarna Fellowes</t>
  </si>
  <si>
    <t>FELLOWES</t>
  </si>
  <si>
    <t>Wkład 12 szt.</t>
  </si>
  <si>
    <t>CIENKOPIS – czerwony, zielony, niebieski, czarny</t>
  </si>
  <si>
    <t>RYSTOR</t>
  </si>
  <si>
    <t>CIENKOPIS – zestaw w etui, kolorowe /6 szt./</t>
  </si>
  <si>
    <t xml:space="preserve">STABILO </t>
  </si>
  <si>
    <t>CIENKOPIS KULKOWY Z GUMKĄ - do mazania atramentu, wybór kolorów</t>
  </si>
  <si>
    <t xml:space="preserve">Pilot Frixion Clicker 0,7 </t>
  </si>
  <si>
    <t>WKŁAD DO CIENKOPISU KULKOWEGO – wybór kolorów</t>
  </si>
  <si>
    <t>Pilot Frixion Clicker 0,5</t>
  </si>
  <si>
    <t>CIENKOPIS KULKOWY – wybór kolorów</t>
  </si>
  <si>
    <t>PILOT V5 HI-Tecpoint 0,5</t>
  </si>
  <si>
    <t xml:space="preserve">MARKER LUMOCOLOR PERNAMENTNY </t>
  </si>
  <si>
    <t xml:space="preserve">STAEDTLER </t>
  </si>
  <si>
    <t>FLAMASTRY KOMPLET /6 szt. w komplecie/</t>
  </si>
  <si>
    <t xml:space="preserve">ZAKREŚLACZ /6 szt. w komplecie/ </t>
  </si>
  <si>
    <t>DONAU D-TEX</t>
  </si>
  <si>
    <t>OŁÓWEK AUTOMATYCZNY 0,5 MM</t>
  </si>
  <si>
    <t xml:space="preserve">ROTRING </t>
  </si>
  <si>
    <t>GRAFIT  0,5/HB</t>
  </si>
  <si>
    <t>PENTEL</t>
  </si>
  <si>
    <t>OŁÓWEK popularny - HB</t>
  </si>
  <si>
    <t>OŁÓWEK popularny - HB z gumką</t>
  </si>
  <si>
    <t>TEMPERÓWKA METALOWA</t>
  </si>
  <si>
    <t>GUMKA BIUROWA DO MAZANIA</t>
  </si>
  <si>
    <t>factis s24</t>
  </si>
  <si>
    <t>KOREKTOR Z GABKĄ</t>
  </si>
  <si>
    <t>KOREKTOR W PIÓRZE -posiada korpus z możliwością wyciskania korektora, pojemność 8 ml.</t>
  </si>
  <si>
    <t xml:space="preserve">TIPP-EX </t>
  </si>
  <si>
    <t>KOREKTOR W TAŚMIE 5mm/6 Z KLIPEM</t>
  </si>
  <si>
    <t>LINIJKA 50 cm</t>
  </si>
  <si>
    <t>LINIJKA 30 cm</t>
  </si>
  <si>
    <t>LINIJKA 20 cm</t>
  </si>
  <si>
    <t>SKALÓWKA ARCHITEKTONICZA</t>
  </si>
  <si>
    <t>KOSZULKI OTWIERANE Z BOKU A4 - multiperforowane,  wykonane z folii PP, otwierane z boku /10 szt./</t>
  </si>
  <si>
    <t>OFERTÓWKA PRZEZROCZYSTA SZTYWNA A4 - wykonana z twardej filii PCV, zgrzewana w kształcie litery „L” /25 szt./</t>
  </si>
  <si>
    <t>SKOROSZYTY KARTONOWE BIAŁE A4 - wykonane z kartonu 280g/m3, zawieszane /50 szt./</t>
  </si>
  <si>
    <t>SKOROSZYT PLASTIKOWY SZTYWNY A4 - wykonany z PCV, front  przeźroczysty, zawieszany do segregatora /20 szt./</t>
  </si>
  <si>
    <t>DŁUGOPIS ŻELOWY z wyjmowanym wkładem i gumowym uchwytem, z mechanizmem chowania wkładu, linia pisania o gr. 0,32 mm i długości 1200 m</t>
  </si>
  <si>
    <r>
      <t xml:space="preserve">DŁUGOPIS ZWYKŁY </t>
    </r>
    <r>
      <rPr>
        <sz val="10"/>
        <color indexed="8"/>
        <rFont val="Times New Roman"/>
        <family val="1"/>
        <charset val="238"/>
      </rPr>
      <t>niebieski, czarny, czerwony, zielony</t>
    </r>
  </si>
  <si>
    <r>
      <t xml:space="preserve">Długopis FlexGrip Ultra M </t>
    </r>
    <r>
      <rPr>
        <sz val="10"/>
        <color indexed="8"/>
        <rFont val="Times New Roman"/>
        <family val="1"/>
        <charset val="238"/>
      </rPr>
      <t>niebieski, czarny</t>
    </r>
  </si>
  <si>
    <t xml:space="preserve">Koszulka na katalogi poszerzana klapką do pojemności 25mm, wykonana z foli PCV o grubości 140 mic/10 sztuk </t>
  </si>
  <si>
    <t>TECZKA-SEGREGATOR DO AKT SOBOWYCH - 2-ringowa, kieszeń na grzbiecie do opisu, z wkładem ABCD</t>
  </si>
  <si>
    <r>
      <t xml:space="preserve">SKOROSZYT </t>
    </r>
    <r>
      <rPr>
        <sz val="10"/>
        <rFont val="Times New Roman"/>
        <family val="1"/>
        <charset val="238"/>
      </rPr>
      <t>WISZĄCY W KARTOTECE PCV A4 - wyk. z kartonu barwionego w masie o gr. 230g/m3, poj. min.200 kartek, metalowe zapięcia, przesuwny stabilny szyldzik z wymienną etykietą</t>
    </r>
  </si>
  <si>
    <t>OKŁADKA DO BINDOWANIA  PRZÓD PCV – przeźroczysta/100 szt, 150 mikronów</t>
  </si>
  <si>
    <t>OKŁADKA DO BINDOWANIA TYŁ PCV  – 100 szt.</t>
  </si>
  <si>
    <t>TAŚMA KLEJĄCA 19mm x 33m 3M</t>
  </si>
  <si>
    <t>TAŚMA DWUSTRONNA BIAŁA 38mm x10m</t>
  </si>
  <si>
    <t>SZNUREK SZPAGAT KONOPNY /0,5kg/</t>
  </si>
  <si>
    <r>
      <t xml:space="preserve">DŁUGOPIS AUTOMATYCZNY różne kolory </t>
    </r>
    <r>
      <rPr>
        <sz val="10"/>
        <color indexed="8"/>
        <rFont val="Times New Roman"/>
        <family val="1"/>
        <charset val="238"/>
      </rPr>
      <t xml:space="preserve">                                                         </t>
    </r>
  </si>
  <si>
    <t>SUMA</t>
  </si>
  <si>
    <t>KOPERTY POWIETRZNE 12 - biała 115x215 /10 szt./</t>
  </si>
  <si>
    <t>KOPERTY C6/C5 okno prawe -biała 114x229 /1000 szt./</t>
  </si>
  <si>
    <t>KOPERTY POWIETRZNE 11 (? NA CD) - biała 95x116 (?110x165) /10 szt./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</si>
</sst>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\ _z_ł_-;\-* #,##0\ _z_ł_-;_-* \-??\ _z_ł_-;_-@_-"/>
    <numFmt numFmtId="165" formatCode="_-* #,##0.00\ _z_ł_-;\-* #,##0.00\ _z_ł_-;_-* \-??\ _z_ł_-;_-@_-"/>
    <numFmt numFmtId="166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3" fillId="2" borderId="2" xfId="3" applyFont="1" applyFill="1" applyBorder="1" applyAlignment="1">
      <alignment horizontal="center" vertical="center" wrapText="1"/>
    </xf>
    <xf numFmtId="164" fontId="3" fillId="2" borderId="2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top" wrapText="1"/>
    </xf>
    <xf numFmtId="0" fontId="3" fillId="2" borderId="4" xfId="3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center" wrapText="1"/>
    </xf>
    <xf numFmtId="0" fontId="3" fillId="0" borderId="4" xfId="3" applyFont="1" applyBorder="1" applyAlignment="1">
      <alignment horizontal="center" vertical="center" wrapText="1"/>
    </xf>
    <xf numFmtId="9" fontId="3" fillId="0" borderId="4" xfId="3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vertical="center" wrapText="1"/>
    </xf>
    <xf numFmtId="165" fontId="3" fillId="0" borderId="4" xfId="3" applyNumberFormat="1" applyFont="1" applyBorder="1" applyAlignment="1">
      <alignment horizontal="center" vertical="center" wrapText="1"/>
    </xf>
    <xf numFmtId="9" fontId="3" fillId="0" borderId="4" xfId="2" applyFont="1" applyFill="1" applyBorder="1" applyAlignment="1" applyProtection="1">
      <alignment horizontal="center" vertical="center" wrapText="1"/>
    </xf>
    <xf numFmtId="0" fontId="3" fillId="0" borderId="4" xfId="3" applyFont="1" applyBorder="1" applyAlignment="1">
      <alignment wrapText="1"/>
    </xf>
    <xf numFmtId="9" fontId="3" fillId="0" borderId="4" xfId="2" applyFont="1" applyFill="1" applyBorder="1" applyAlignment="1" applyProtection="1">
      <alignment horizontal="center" vertical="center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3" applyFont="1" applyBorder="1" applyAlignment="1">
      <alignment horizontal="left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left" wrapText="1"/>
    </xf>
    <xf numFmtId="165" fontId="4" fillId="0" borderId="4" xfId="3" applyNumberFormat="1" applyFont="1" applyBorder="1" applyAlignment="1">
      <alignment horizontal="center" vertical="center" wrapText="1"/>
    </xf>
    <xf numFmtId="0" fontId="4" fillId="0" borderId="4" xfId="3" applyFont="1" applyBorder="1" applyAlignment="1">
      <alignment vertical="center" wrapText="1"/>
    </xf>
    <xf numFmtId="9" fontId="3" fillId="0" borderId="4" xfId="2" applyNumberFormat="1" applyFont="1" applyFill="1" applyBorder="1" applyAlignment="1" applyProtection="1">
      <alignment horizontal="center" vertical="center" wrapText="1"/>
    </xf>
    <xf numFmtId="0" fontId="4" fillId="0" borderId="4" xfId="3" applyFont="1" applyBorder="1" applyAlignment="1">
      <alignment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4" xfId="3" applyFont="1" applyBorder="1" applyAlignment="1"/>
    <xf numFmtId="0" fontId="4" fillId="0" borderId="4" xfId="3" applyFont="1" applyBorder="1" applyAlignment="1">
      <alignment horizontal="center" vertical="center"/>
    </xf>
    <xf numFmtId="0" fontId="3" fillId="0" borderId="4" xfId="3" applyFont="1" applyBorder="1" applyAlignment="1"/>
    <xf numFmtId="0" fontId="3" fillId="0" borderId="0" xfId="3" applyFont="1" applyAlignment="1">
      <alignment horizontal="center" vertical="center"/>
    </xf>
    <xf numFmtId="0" fontId="3" fillId="0" borderId="0" xfId="3" applyFont="1"/>
    <xf numFmtId="164" fontId="3" fillId="0" borderId="0" xfId="3" applyNumberFormat="1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6" fontId="3" fillId="0" borderId="4" xfId="3" applyNumberFormat="1" applyFont="1" applyBorder="1" applyAlignment="1">
      <alignment horizontal="center" vertical="center" wrapText="1"/>
    </xf>
    <xf numFmtId="166" fontId="6" fillId="0" borderId="4" xfId="3" applyNumberFormat="1" applyFont="1" applyBorder="1" applyAlignment="1">
      <alignment horizontal="center" vertical="center" wrapText="1"/>
    </xf>
    <xf numFmtId="166" fontId="3" fillId="0" borderId="4" xfId="1" applyNumberFormat="1" applyFont="1" applyFill="1" applyBorder="1" applyAlignment="1" applyProtection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/>
    </xf>
    <xf numFmtId="39" fontId="3" fillId="0" borderId="4" xfId="3" applyNumberFormat="1" applyFont="1" applyBorder="1" applyAlignment="1">
      <alignment horizontal="center" vertical="center" wrapText="1"/>
    </xf>
    <xf numFmtId="39" fontId="3" fillId="0" borderId="8" xfId="3" applyNumberFormat="1" applyFont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0" borderId="8" xfId="3" applyFont="1" applyBorder="1" applyAlignment="1"/>
    <xf numFmtId="0" fontId="3" fillId="0" borderId="8" xfId="3" applyFont="1" applyBorder="1" applyAlignment="1">
      <alignment horizontal="center" vertical="center" wrapText="1"/>
    </xf>
    <xf numFmtId="165" fontId="3" fillId="0" borderId="8" xfId="3" applyNumberFormat="1" applyFont="1" applyBorder="1" applyAlignment="1">
      <alignment horizontal="center" vertical="center" wrapText="1"/>
    </xf>
    <xf numFmtId="166" fontId="3" fillId="0" borderId="8" xfId="3" applyNumberFormat="1" applyFont="1" applyBorder="1" applyAlignment="1">
      <alignment horizontal="center" vertical="center" wrapText="1"/>
    </xf>
    <xf numFmtId="9" fontId="3" fillId="0" borderId="8" xfId="2" applyNumberFormat="1" applyFont="1" applyFill="1" applyBorder="1" applyAlignment="1" applyProtection="1">
      <alignment horizontal="center" vertical="center" wrapText="1"/>
    </xf>
    <xf numFmtId="0" fontId="4" fillId="4" borderId="7" xfId="3" applyFont="1" applyFill="1" applyBorder="1" applyAlignment="1">
      <alignment horizontal="center" vertical="center" wrapText="1"/>
    </xf>
    <xf numFmtId="0" fontId="8" fillId="3" borderId="9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 vertical="center"/>
    </xf>
    <xf numFmtId="166" fontId="7" fillId="3" borderId="10" xfId="0" applyNumberFormat="1" applyFont="1" applyFill="1" applyBorder="1" applyAlignment="1">
      <alignment horizontal="center" vertical="center"/>
    </xf>
    <xf numFmtId="9" fontId="7" fillId="3" borderId="11" xfId="0" applyNumberFormat="1" applyFont="1" applyFill="1" applyBorder="1" applyAlignment="1">
      <alignment horizontal="center" vertical="center"/>
    </xf>
    <xf numFmtId="39" fontId="8" fillId="3" borderId="6" xfId="0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</cellXfs>
  <cellStyles count="4">
    <cellStyle name="Dziesiętny" xfId="1" builtinId="3"/>
    <cellStyle name="Excel Built-in Normal" xf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topLeftCell="A142" workbookViewId="0">
      <selection activeCell="E137" sqref="E137"/>
    </sheetView>
  </sheetViews>
  <sheetFormatPr defaultRowHeight="12.75" x14ac:dyDescent="0.2"/>
  <cols>
    <col min="1" max="1" width="4.5703125" style="29" customWidth="1"/>
    <col min="2" max="2" width="36.5703125" style="30" customWidth="1"/>
    <col min="3" max="3" width="25.85546875" style="29" customWidth="1"/>
    <col min="4" max="4" width="6.28515625" style="29" customWidth="1"/>
    <col min="5" max="5" width="10.7109375" style="31" customWidth="1"/>
    <col min="6" max="6" width="6.42578125" style="30" customWidth="1"/>
    <col min="7" max="7" width="10.42578125" style="30" customWidth="1"/>
    <col min="8" max="16384" width="9.140625" style="32"/>
  </cols>
  <sheetData>
    <row r="1" spans="1:7" x14ac:dyDescent="0.2">
      <c r="A1" s="57" t="s">
        <v>0</v>
      </c>
      <c r="B1" s="57"/>
      <c r="C1" s="57"/>
      <c r="D1" s="57"/>
      <c r="E1" s="57"/>
      <c r="F1" s="57"/>
      <c r="G1" s="57"/>
    </row>
    <row r="2" spans="1:7" x14ac:dyDescent="0.2">
      <c r="A2" s="58" t="s">
        <v>1</v>
      </c>
      <c r="B2" s="58"/>
      <c r="C2" s="58"/>
      <c r="D2" s="58"/>
      <c r="E2" s="58"/>
      <c r="F2" s="58"/>
      <c r="G2" s="58"/>
    </row>
    <row r="3" spans="1:7" ht="38.25" x14ac:dyDescent="0.2">
      <c r="A3" s="1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1" t="s">
        <v>7</v>
      </c>
      <c r="G3" s="1" t="s">
        <v>8</v>
      </c>
    </row>
    <row r="4" spans="1:7" x14ac:dyDescent="0.2">
      <c r="A4" s="3">
        <v>1</v>
      </c>
      <c r="B4" s="4">
        <v>2</v>
      </c>
      <c r="C4" s="3">
        <v>3</v>
      </c>
      <c r="D4" s="3">
        <v>4</v>
      </c>
      <c r="E4" s="4">
        <v>5</v>
      </c>
      <c r="F4" s="4">
        <v>6</v>
      </c>
      <c r="G4" s="4">
        <v>7</v>
      </c>
    </row>
    <row r="5" spans="1:7" ht="63.75" x14ac:dyDescent="0.2">
      <c r="A5" s="5">
        <v>1</v>
      </c>
      <c r="B5" s="6" t="s">
        <v>9</v>
      </c>
      <c r="C5" s="7" t="s">
        <v>10</v>
      </c>
      <c r="D5" s="7" t="s">
        <v>11</v>
      </c>
      <c r="E5" s="39"/>
      <c r="F5" s="8">
        <v>0.23</v>
      </c>
      <c r="G5" s="42">
        <f>E5*1.23</f>
        <v>0</v>
      </c>
    </row>
    <row r="6" spans="1:7" ht="15" customHeight="1" x14ac:dyDescent="0.2">
      <c r="A6" s="5">
        <v>2</v>
      </c>
      <c r="B6" s="9" t="s">
        <v>12</v>
      </c>
      <c r="C6" s="7" t="s">
        <v>13</v>
      </c>
      <c r="D6" s="7" t="s">
        <v>11</v>
      </c>
      <c r="E6" s="37"/>
      <c r="F6" s="8">
        <v>0.23</v>
      </c>
      <c r="G6" s="42">
        <f>E6*1.23</f>
        <v>0</v>
      </c>
    </row>
    <row r="7" spans="1:7" ht="15" customHeight="1" x14ac:dyDescent="0.2">
      <c r="A7" s="5">
        <v>3</v>
      </c>
      <c r="B7" s="9" t="s">
        <v>14</v>
      </c>
      <c r="C7" s="7" t="s">
        <v>13</v>
      </c>
      <c r="D7" s="7" t="s">
        <v>11</v>
      </c>
      <c r="E7" s="37"/>
      <c r="F7" s="8">
        <v>0.23</v>
      </c>
      <c r="G7" s="42">
        <f t="shared" ref="G7:G71" si="0">E7*1.23</f>
        <v>0</v>
      </c>
    </row>
    <row r="8" spans="1:7" ht="15" customHeight="1" x14ac:dyDescent="0.2">
      <c r="A8" s="5">
        <v>4</v>
      </c>
      <c r="B8" s="9" t="s">
        <v>15</v>
      </c>
      <c r="C8" s="7" t="s">
        <v>13</v>
      </c>
      <c r="D8" s="7" t="s">
        <v>11</v>
      </c>
      <c r="E8" s="37"/>
      <c r="F8" s="8">
        <v>0.23</v>
      </c>
      <c r="G8" s="42">
        <f t="shared" si="0"/>
        <v>0</v>
      </c>
    </row>
    <row r="9" spans="1:7" ht="14.25" customHeight="1" x14ac:dyDescent="0.2">
      <c r="A9" s="5">
        <v>5</v>
      </c>
      <c r="B9" s="9" t="s">
        <v>16</v>
      </c>
      <c r="C9" s="7" t="s">
        <v>13</v>
      </c>
      <c r="D9" s="7" t="s">
        <v>11</v>
      </c>
      <c r="E9" s="37"/>
      <c r="F9" s="8">
        <v>0.23</v>
      </c>
      <c r="G9" s="42">
        <f t="shared" si="0"/>
        <v>0</v>
      </c>
    </row>
    <row r="10" spans="1:7" ht="15" customHeight="1" x14ac:dyDescent="0.2">
      <c r="A10" s="5">
        <v>6</v>
      </c>
      <c r="B10" s="9" t="s">
        <v>17</v>
      </c>
      <c r="C10" s="7" t="s">
        <v>18</v>
      </c>
      <c r="D10" s="7" t="s">
        <v>19</v>
      </c>
      <c r="E10" s="37"/>
      <c r="F10" s="8">
        <v>0.23</v>
      </c>
      <c r="G10" s="42">
        <f t="shared" si="0"/>
        <v>0</v>
      </c>
    </row>
    <row r="11" spans="1:7" ht="14.25" customHeight="1" x14ac:dyDescent="0.2">
      <c r="A11" s="5">
        <v>7</v>
      </c>
      <c r="B11" s="9" t="s">
        <v>20</v>
      </c>
      <c r="C11" s="7" t="s">
        <v>21</v>
      </c>
      <c r="D11" s="7" t="s">
        <v>19</v>
      </c>
      <c r="E11" s="37"/>
      <c r="F11" s="8">
        <v>0.23</v>
      </c>
      <c r="G11" s="42">
        <f t="shared" si="0"/>
        <v>0</v>
      </c>
    </row>
    <row r="12" spans="1:7" ht="25.5" x14ac:dyDescent="0.2">
      <c r="A12" s="5">
        <v>8</v>
      </c>
      <c r="B12" s="6" t="s">
        <v>22</v>
      </c>
      <c r="C12" s="7"/>
      <c r="D12" s="7" t="s">
        <v>11</v>
      </c>
      <c r="E12" s="37"/>
      <c r="F12" s="11">
        <v>0.23</v>
      </c>
      <c r="G12" s="42">
        <f t="shared" si="0"/>
        <v>0</v>
      </c>
    </row>
    <row r="13" spans="1:7" ht="18" customHeight="1" x14ac:dyDescent="0.2">
      <c r="A13" s="5">
        <v>9</v>
      </c>
      <c r="B13" s="6" t="s">
        <v>23</v>
      </c>
      <c r="C13" s="7"/>
      <c r="D13" s="7" t="s">
        <v>19</v>
      </c>
      <c r="E13" s="37"/>
      <c r="F13" s="11">
        <v>0.23</v>
      </c>
      <c r="G13" s="42">
        <f t="shared" si="0"/>
        <v>0</v>
      </c>
    </row>
    <row r="14" spans="1:7" ht="25.5" x14ac:dyDescent="0.2">
      <c r="A14" s="5">
        <v>10</v>
      </c>
      <c r="B14" s="6" t="s">
        <v>24</v>
      </c>
      <c r="C14" s="7" t="s">
        <v>25</v>
      </c>
      <c r="D14" s="7" t="s">
        <v>11</v>
      </c>
      <c r="E14" s="37"/>
      <c r="F14" s="11">
        <v>0.23</v>
      </c>
      <c r="G14" s="42">
        <f t="shared" si="0"/>
        <v>0</v>
      </c>
    </row>
    <row r="15" spans="1:7" ht="25.5" x14ac:dyDescent="0.2">
      <c r="A15" s="5">
        <v>11</v>
      </c>
      <c r="B15" s="6" t="s">
        <v>26</v>
      </c>
      <c r="C15" s="7" t="s">
        <v>27</v>
      </c>
      <c r="D15" s="7" t="s">
        <v>11</v>
      </c>
      <c r="E15" s="37"/>
      <c r="F15" s="11">
        <v>0.23</v>
      </c>
      <c r="G15" s="42">
        <f t="shared" si="0"/>
        <v>0</v>
      </c>
    </row>
    <row r="16" spans="1:7" x14ac:dyDescent="0.2">
      <c r="A16" s="5">
        <v>12</v>
      </c>
      <c r="B16" s="6" t="s">
        <v>28</v>
      </c>
      <c r="C16" s="7" t="s">
        <v>27</v>
      </c>
      <c r="D16" s="7" t="s">
        <v>11</v>
      </c>
      <c r="E16" s="37"/>
      <c r="F16" s="11">
        <v>0.23</v>
      </c>
      <c r="G16" s="42">
        <f t="shared" si="0"/>
        <v>0</v>
      </c>
    </row>
    <row r="17" spans="1:7" ht="26.25" customHeight="1" x14ac:dyDescent="0.2">
      <c r="A17" s="5">
        <v>13</v>
      </c>
      <c r="B17" s="6" t="s">
        <v>29</v>
      </c>
      <c r="C17" s="7" t="s">
        <v>30</v>
      </c>
      <c r="D17" s="7" t="s">
        <v>31</v>
      </c>
      <c r="E17" s="37"/>
      <c r="F17" s="11">
        <v>0.23</v>
      </c>
      <c r="G17" s="42">
        <f t="shared" si="0"/>
        <v>0</v>
      </c>
    </row>
    <row r="18" spans="1:7" ht="28.5" customHeight="1" x14ac:dyDescent="0.2">
      <c r="A18" s="5">
        <v>14</v>
      </c>
      <c r="B18" s="6" t="s">
        <v>32</v>
      </c>
      <c r="C18" s="7" t="s">
        <v>33</v>
      </c>
      <c r="D18" s="7" t="s">
        <v>31</v>
      </c>
      <c r="E18" s="37"/>
      <c r="F18" s="11">
        <v>0.23</v>
      </c>
      <c r="G18" s="42">
        <f t="shared" si="0"/>
        <v>0</v>
      </c>
    </row>
    <row r="19" spans="1:7" ht="27.75" customHeight="1" x14ac:dyDescent="0.2">
      <c r="A19" s="5">
        <v>15</v>
      </c>
      <c r="B19" s="6" t="s">
        <v>34</v>
      </c>
      <c r="C19" s="7" t="s">
        <v>33</v>
      </c>
      <c r="D19" s="7" t="s">
        <v>31</v>
      </c>
      <c r="E19" s="37"/>
      <c r="F19" s="11">
        <v>0.23</v>
      </c>
      <c r="G19" s="42">
        <f t="shared" si="0"/>
        <v>0</v>
      </c>
    </row>
    <row r="20" spans="1:7" ht="25.5" x14ac:dyDescent="0.2">
      <c r="A20" s="5">
        <v>16</v>
      </c>
      <c r="B20" s="12" t="s">
        <v>35</v>
      </c>
      <c r="C20" s="7" t="s">
        <v>36</v>
      </c>
      <c r="D20" s="7" t="s">
        <v>19</v>
      </c>
      <c r="E20" s="37"/>
      <c r="F20" s="11">
        <v>0.23</v>
      </c>
      <c r="G20" s="42">
        <f t="shared" si="0"/>
        <v>0</v>
      </c>
    </row>
    <row r="21" spans="1:7" ht="25.5" x14ac:dyDescent="0.2">
      <c r="A21" s="5">
        <v>17</v>
      </c>
      <c r="B21" s="6" t="s">
        <v>37</v>
      </c>
      <c r="C21" s="7" t="s">
        <v>38</v>
      </c>
      <c r="D21" s="7" t="s">
        <v>39</v>
      </c>
      <c r="E21" s="37"/>
      <c r="F21" s="11">
        <v>0.23</v>
      </c>
      <c r="G21" s="42">
        <f t="shared" si="0"/>
        <v>0</v>
      </c>
    </row>
    <row r="22" spans="1:7" x14ac:dyDescent="0.2">
      <c r="A22" s="5">
        <v>18</v>
      </c>
      <c r="B22" s="12" t="s">
        <v>40</v>
      </c>
      <c r="C22" s="7"/>
      <c r="D22" s="7" t="s">
        <v>19</v>
      </c>
      <c r="E22" s="37"/>
      <c r="F22" s="11">
        <v>0.23</v>
      </c>
      <c r="G22" s="42">
        <f t="shared" si="0"/>
        <v>0</v>
      </c>
    </row>
    <row r="23" spans="1:7" ht="25.5" x14ac:dyDescent="0.2">
      <c r="A23" s="5">
        <v>19</v>
      </c>
      <c r="B23" s="12" t="s">
        <v>41</v>
      </c>
      <c r="C23" s="7"/>
      <c r="D23" s="7" t="s">
        <v>19</v>
      </c>
      <c r="E23" s="37"/>
      <c r="F23" s="11">
        <v>0.23</v>
      </c>
      <c r="G23" s="42">
        <f t="shared" si="0"/>
        <v>0</v>
      </c>
    </row>
    <row r="24" spans="1:7" ht="25.5" x14ac:dyDescent="0.2">
      <c r="A24" s="5">
        <v>20</v>
      </c>
      <c r="B24" s="12" t="s">
        <v>234</v>
      </c>
      <c r="C24" s="7" t="s">
        <v>42</v>
      </c>
      <c r="D24" s="7" t="s">
        <v>19</v>
      </c>
      <c r="E24" s="37"/>
      <c r="F24" s="11">
        <v>0.23</v>
      </c>
      <c r="G24" s="42">
        <f t="shared" si="0"/>
        <v>0</v>
      </c>
    </row>
    <row r="25" spans="1:7" ht="25.5" x14ac:dyDescent="0.2">
      <c r="A25" s="5">
        <v>21</v>
      </c>
      <c r="B25" s="9" t="s">
        <v>43</v>
      </c>
      <c r="C25" s="7"/>
      <c r="D25" s="7" t="s">
        <v>19</v>
      </c>
      <c r="E25" s="37"/>
      <c r="F25" s="11">
        <v>0.23</v>
      </c>
      <c r="G25" s="42">
        <f t="shared" si="0"/>
        <v>0</v>
      </c>
    </row>
    <row r="26" spans="1:7" x14ac:dyDescent="0.2">
      <c r="A26" s="5">
        <v>22</v>
      </c>
      <c r="B26" s="12" t="s">
        <v>44</v>
      </c>
      <c r="C26" s="7"/>
      <c r="D26" s="7" t="s">
        <v>19</v>
      </c>
      <c r="E26" s="37"/>
      <c r="F26" s="11">
        <v>0.23</v>
      </c>
      <c r="G26" s="42">
        <f t="shared" si="0"/>
        <v>0</v>
      </c>
    </row>
    <row r="27" spans="1:7" ht="25.5" x14ac:dyDescent="0.2">
      <c r="A27" s="5">
        <v>23</v>
      </c>
      <c r="B27" s="12" t="s">
        <v>45</v>
      </c>
      <c r="C27" s="7"/>
      <c r="D27" s="7" t="s">
        <v>19</v>
      </c>
      <c r="E27" s="37"/>
      <c r="F27" s="11">
        <v>0.23</v>
      </c>
      <c r="G27" s="42">
        <f t="shared" si="0"/>
        <v>0</v>
      </c>
    </row>
    <row r="28" spans="1:7" ht="25.5" x14ac:dyDescent="0.2">
      <c r="A28" s="5">
        <v>24</v>
      </c>
      <c r="B28" s="12" t="s">
        <v>46</v>
      </c>
      <c r="C28" s="7"/>
      <c r="D28" s="7" t="s">
        <v>19</v>
      </c>
      <c r="E28" s="37"/>
      <c r="F28" s="11">
        <v>0.23</v>
      </c>
      <c r="G28" s="42">
        <f t="shared" si="0"/>
        <v>0</v>
      </c>
    </row>
    <row r="29" spans="1:7" ht="25.5" x14ac:dyDescent="0.2">
      <c r="A29" s="5">
        <v>25</v>
      </c>
      <c r="B29" s="12" t="s">
        <v>47</v>
      </c>
      <c r="C29" s="7"/>
      <c r="D29" s="7" t="s">
        <v>19</v>
      </c>
      <c r="E29" s="37"/>
      <c r="F29" s="11">
        <v>0.23</v>
      </c>
      <c r="G29" s="42">
        <f t="shared" si="0"/>
        <v>0</v>
      </c>
    </row>
    <row r="30" spans="1:7" ht="25.5" x14ac:dyDescent="0.2">
      <c r="A30" s="5">
        <v>26</v>
      </c>
      <c r="B30" s="12" t="s">
        <v>235</v>
      </c>
      <c r="C30" s="7"/>
      <c r="D30" s="7" t="s">
        <v>19</v>
      </c>
      <c r="E30" s="37"/>
      <c r="F30" s="11">
        <v>0.23</v>
      </c>
      <c r="G30" s="42">
        <f t="shared" si="0"/>
        <v>0</v>
      </c>
    </row>
    <row r="31" spans="1:7" ht="25.5" x14ac:dyDescent="0.2">
      <c r="A31" s="5">
        <v>27</v>
      </c>
      <c r="B31" s="12" t="s">
        <v>233</v>
      </c>
      <c r="C31" s="7"/>
      <c r="D31" s="7" t="s">
        <v>19</v>
      </c>
      <c r="E31" s="37"/>
      <c r="F31" s="11">
        <v>0.23</v>
      </c>
      <c r="G31" s="42">
        <f t="shared" si="0"/>
        <v>0</v>
      </c>
    </row>
    <row r="32" spans="1:7" ht="25.5" x14ac:dyDescent="0.2">
      <c r="A32" s="5">
        <v>28</v>
      </c>
      <c r="B32" s="12" t="s">
        <v>48</v>
      </c>
      <c r="C32" s="7"/>
      <c r="D32" s="7" t="s">
        <v>19</v>
      </c>
      <c r="E32" s="37"/>
      <c r="F32" s="11">
        <v>0.23</v>
      </c>
      <c r="G32" s="42">
        <f t="shared" si="0"/>
        <v>0</v>
      </c>
    </row>
    <row r="33" spans="1:7" ht="25.5" x14ac:dyDescent="0.2">
      <c r="A33" s="5">
        <v>29</v>
      </c>
      <c r="B33" s="12" t="s">
        <v>49</v>
      </c>
      <c r="C33" s="7"/>
      <c r="D33" s="7" t="s">
        <v>19</v>
      </c>
      <c r="E33" s="37"/>
      <c r="F33" s="11">
        <v>0.23</v>
      </c>
      <c r="G33" s="42">
        <f t="shared" si="0"/>
        <v>0</v>
      </c>
    </row>
    <row r="34" spans="1:7" ht="38.25" x14ac:dyDescent="0.2">
      <c r="A34" s="5">
        <v>30</v>
      </c>
      <c r="B34" s="12" t="s">
        <v>50</v>
      </c>
      <c r="C34" s="7" t="s">
        <v>51</v>
      </c>
      <c r="D34" s="7" t="s">
        <v>19</v>
      </c>
      <c r="E34" s="37"/>
      <c r="F34" s="11">
        <v>0.23</v>
      </c>
      <c r="G34" s="42">
        <f t="shared" si="0"/>
        <v>0</v>
      </c>
    </row>
    <row r="35" spans="1:7" ht="38.25" x14ac:dyDescent="0.2">
      <c r="A35" s="5">
        <v>31</v>
      </c>
      <c r="B35" s="12" t="s">
        <v>52</v>
      </c>
      <c r="C35" s="7"/>
      <c r="D35" s="7" t="s">
        <v>11</v>
      </c>
      <c r="E35" s="37"/>
      <c r="F35" s="11">
        <v>0.23</v>
      </c>
      <c r="G35" s="42">
        <f t="shared" si="0"/>
        <v>0</v>
      </c>
    </row>
    <row r="36" spans="1:7" ht="38.25" x14ac:dyDescent="0.2">
      <c r="A36" s="5">
        <v>32</v>
      </c>
      <c r="B36" s="12" t="s">
        <v>53</v>
      </c>
      <c r="C36" s="7"/>
      <c r="D36" s="7" t="s">
        <v>11</v>
      </c>
      <c r="E36" s="37"/>
      <c r="F36" s="11">
        <v>0.23</v>
      </c>
      <c r="G36" s="42">
        <f t="shared" si="0"/>
        <v>0</v>
      </c>
    </row>
    <row r="37" spans="1:7" ht="25.5" x14ac:dyDescent="0.2">
      <c r="A37" s="5">
        <v>33</v>
      </c>
      <c r="B37" s="12" t="s">
        <v>54</v>
      </c>
      <c r="C37" s="7" t="s">
        <v>55</v>
      </c>
      <c r="D37" s="7" t="s">
        <v>11</v>
      </c>
      <c r="E37" s="37"/>
      <c r="F37" s="11">
        <v>0.23</v>
      </c>
      <c r="G37" s="42">
        <f t="shared" si="0"/>
        <v>0</v>
      </c>
    </row>
    <row r="38" spans="1:7" ht="25.5" x14ac:dyDescent="0.2">
      <c r="A38" s="5">
        <v>34</v>
      </c>
      <c r="B38" s="12" t="s">
        <v>56</v>
      </c>
      <c r="C38" s="7" t="s">
        <v>55</v>
      </c>
      <c r="D38" s="7" t="s">
        <v>11</v>
      </c>
      <c r="E38" s="37"/>
      <c r="F38" s="11">
        <v>0.23</v>
      </c>
      <c r="G38" s="42">
        <f t="shared" si="0"/>
        <v>0</v>
      </c>
    </row>
    <row r="39" spans="1:7" ht="25.5" x14ac:dyDescent="0.2">
      <c r="A39" s="5">
        <v>35</v>
      </c>
      <c r="B39" s="12" t="s">
        <v>57</v>
      </c>
      <c r="C39" s="7"/>
      <c r="D39" s="7" t="s">
        <v>11</v>
      </c>
      <c r="E39" s="37"/>
      <c r="F39" s="13">
        <v>0.23</v>
      </c>
      <c r="G39" s="42">
        <f t="shared" si="0"/>
        <v>0</v>
      </c>
    </row>
    <row r="40" spans="1:7" ht="25.5" x14ac:dyDescent="0.2">
      <c r="A40" s="5">
        <v>36</v>
      </c>
      <c r="B40" s="12" t="s">
        <v>58</v>
      </c>
      <c r="C40" s="7"/>
      <c r="D40" s="7" t="s">
        <v>11</v>
      </c>
      <c r="E40" s="37"/>
      <c r="F40" s="11">
        <v>0.23</v>
      </c>
      <c r="G40" s="42">
        <f t="shared" si="0"/>
        <v>0</v>
      </c>
    </row>
    <row r="41" spans="1:7" ht="25.5" x14ac:dyDescent="0.2">
      <c r="A41" s="5">
        <v>37</v>
      </c>
      <c r="B41" s="12" t="s">
        <v>59</v>
      </c>
      <c r="C41" s="7"/>
      <c r="D41" s="7" t="s">
        <v>11</v>
      </c>
      <c r="E41" s="37"/>
      <c r="F41" s="11">
        <v>0.23</v>
      </c>
      <c r="G41" s="42">
        <f t="shared" si="0"/>
        <v>0</v>
      </c>
    </row>
    <row r="42" spans="1:7" ht="25.5" x14ac:dyDescent="0.2">
      <c r="A42" s="5">
        <v>38</v>
      </c>
      <c r="B42" s="12" t="s">
        <v>60</v>
      </c>
      <c r="C42" s="7"/>
      <c r="D42" s="7" t="s">
        <v>11</v>
      </c>
      <c r="E42" s="37"/>
      <c r="F42" s="11">
        <v>0.23</v>
      </c>
      <c r="G42" s="42">
        <f t="shared" si="0"/>
        <v>0</v>
      </c>
    </row>
    <row r="43" spans="1:7" ht="25.5" x14ac:dyDescent="0.2">
      <c r="A43" s="5">
        <v>39</v>
      </c>
      <c r="B43" s="12" t="s">
        <v>61</v>
      </c>
      <c r="C43" s="14"/>
      <c r="D43" s="7" t="s">
        <v>11</v>
      </c>
      <c r="E43" s="37"/>
      <c r="F43" s="11">
        <v>0.23</v>
      </c>
      <c r="G43" s="42">
        <f t="shared" si="0"/>
        <v>0</v>
      </c>
    </row>
    <row r="44" spans="1:7" ht="25.5" x14ac:dyDescent="0.2">
      <c r="A44" s="5">
        <v>40</v>
      </c>
      <c r="B44" s="12" t="s">
        <v>62</v>
      </c>
      <c r="C44" s="7" t="s">
        <v>63</v>
      </c>
      <c r="D44" s="7" t="s">
        <v>19</v>
      </c>
      <c r="E44" s="37"/>
      <c r="F44" s="11">
        <v>0.23</v>
      </c>
      <c r="G44" s="42">
        <f t="shared" si="0"/>
        <v>0</v>
      </c>
    </row>
    <row r="45" spans="1:7" ht="25.5" x14ac:dyDescent="0.2">
      <c r="A45" s="5">
        <v>41</v>
      </c>
      <c r="B45" s="12" t="s">
        <v>64</v>
      </c>
      <c r="C45" s="7" t="s">
        <v>63</v>
      </c>
      <c r="D45" s="7" t="s">
        <v>19</v>
      </c>
      <c r="E45" s="37"/>
      <c r="F45" s="11">
        <v>0.23</v>
      </c>
      <c r="G45" s="42">
        <f t="shared" si="0"/>
        <v>0</v>
      </c>
    </row>
    <row r="46" spans="1:7" ht="25.5" x14ac:dyDescent="0.2">
      <c r="A46" s="5">
        <v>42</v>
      </c>
      <c r="B46" s="12" t="s">
        <v>65</v>
      </c>
      <c r="C46" s="7" t="s">
        <v>63</v>
      </c>
      <c r="D46" s="7" t="s">
        <v>19</v>
      </c>
      <c r="E46" s="37"/>
      <c r="F46" s="11">
        <v>0.23</v>
      </c>
      <c r="G46" s="42">
        <f t="shared" si="0"/>
        <v>0</v>
      </c>
    </row>
    <row r="47" spans="1:7" ht="25.5" x14ac:dyDescent="0.2">
      <c r="A47" s="5">
        <v>43</v>
      </c>
      <c r="B47" s="12" t="s">
        <v>66</v>
      </c>
      <c r="C47" s="7" t="s">
        <v>63</v>
      </c>
      <c r="D47" s="7" t="s">
        <v>19</v>
      </c>
      <c r="E47" s="37"/>
      <c r="F47" s="11">
        <v>0.23</v>
      </c>
      <c r="G47" s="42">
        <f t="shared" si="0"/>
        <v>0</v>
      </c>
    </row>
    <row r="48" spans="1:7" ht="51" x14ac:dyDescent="0.2">
      <c r="A48" s="5">
        <v>44</v>
      </c>
      <c r="B48" s="15" t="s">
        <v>67</v>
      </c>
      <c r="C48" s="16" t="s">
        <v>68</v>
      </c>
      <c r="D48" s="16" t="s">
        <v>19</v>
      </c>
      <c r="E48" s="40"/>
      <c r="F48" s="11">
        <v>0.23</v>
      </c>
      <c r="G48" s="42">
        <f t="shared" si="0"/>
        <v>0</v>
      </c>
    </row>
    <row r="49" spans="1:7" ht="102" x14ac:dyDescent="0.2">
      <c r="A49" s="17">
        <v>45</v>
      </c>
      <c r="B49" s="12" t="s">
        <v>69</v>
      </c>
      <c r="C49" s="7"/>
      <c r="D49" s="10" t="s">
        <v>11</v>
      </c>
      <c r="E49" s="37"/>
      <c r="F49" s="11">
        <v>0.23</v>
      </c>
      <c r="G49" s="42">
        <f t="shared" si="0"/>
        <v>0</v>
      </c>
    </row>
    <row r="50" spans="1:7" ht="102" x14ac:dyDescent="0.2">
      <c r="A50" s="5">
        <v>46</v>
      </c>
      <c r="B50" s="12" t="s">
        <v>70</v>
      </c>
      <c r="C50" s="7"/>
      <c r="D50" s="10" t="s">
        <v>11</v>
      </c>
      <c r="E50" s="37"/>
      <c r="F50" s="11">
        <v>0.23</v>
      </c>
      <c r="G50" s="42">
        <f t="shared" si="0"/>
        <v>0</v>
      </c>
    </row>
    <row r="51" spans="1:7" ht="51" x14ac:dyDescent="0.2">
      <c r="A51" s="5">
        <v>47</v>
      </c>
      <c r="B51" s="12" t="s">
        <v>71</v>
      </c>
      <c r="C51" s="7"/>
      <c r="D51" s="10" t="s">
        <v>19</v>
      </c>
      <c r="E51" s="37"/>
      <c r="F51" s="11">
        <v>0.23</v>
      </c>
      <c r="G51" s="42">
        <f t="shared" si="0"/>
        <v>0</v>
      </c>
    </row>
    <row r="52" spans="1:7" ht="51" x14ac:dyDescent="0.2">
      <c r="A52" s="5">
        <v>48</v>
      </c>
      <c r="B52" s="18" t="s">
        <v>72</v>
      </c>
      <c r="C52" s="7"/>
      <c r="D52" s="10" t="s">
        <v>19</v>
      </c>
      <c r="E52" s="37"/>
      <c r="F52" s="11">
        <v>0.23</v>
      </c>
      <c r="G52" s="42">
        <f t="shared" si="0"/>
        <v>0</v>
      </c>
    </row>
    <row r="53" spans="1:7" ht="51" x14ac:dyDescent="0.2">
      <c r="A53" s="5">
        <v>49</v>
      </c>
      <c r="B53" s="18" t="s">
        <v>73</v>
      </c>
      <c r="C53" s="7"/>
      <c r="D53" s="10" t="s">
        <v>19</v>
      </c>
      <c r="E53" s="37"/>
      <c r="F53" s="11">
        <v>0.23</v>
      </c>
      <c r="G53" s="42">
        <f t="shared" si="0"/>
        <v>0</v>
      </c>
    </row>
    <row r="54" spans="1:7" ht="25.5" x14ac:dyDescent="0.2">
      <c r="A54" s="5">
        <v>50</v>
      </c>
      <c r="B54" s="12" t="s">
        <v>74</v>
      </c>
      <c r="C54" s="7" t="s">
        <v>75</v>
      </c>
      <c r="D54" s="10" t="s">
        <v>19</v>
      </c>
      <c r="E54" s="37"/>
      <c r="F54" s="11">
        <v>0.23</v>
      </c>
      <c r="G54" s="42">
        <f t="shared" si="0"/>
        <v>0</v>
      </c>
    </row>
    <row r="55" spans="1:7" ht="38.25" x14ac:dyDescent="0.2">
      <c r="A55" s="5">
        <v>51</v>
      </c>
      <c r="B55" s="12" t="s">
        <v>223</v>
      </c>
      <c r="C55" s="7"/>
      <c r="D55" s="10" t="s">
        <v>19</v>
      </c>
      <c r="E55" s="37"/>
      <c r="F55" s="11">
        <v>0.23</v>
      </c>
      <c r="G55" s="42">
        <f t="shared" si="0"/>
        <v>0</v>
      </c>
    </row>
    <row r="56" spans="1:7" x14ac:dyDescent="0.2">
      <c r="A56" s="5">
        <v>52</v>
      </c>
      <c r="B56" s="12" t="s">
        <v>76</v>
      </c>
      <c r="C56" s="7"/>
      <c r="D56" s="10" t="s">
        <v>19</v>
      </c>
      <c r="E56" s="37"/>
      <c r="F56" s="11">
        <v>0.23</v>
      </c>
      <c r="G56" s="42">
        <f t="shared" si="0"/>
        <v>0</v>
      </c>
    </row>
    <row r="57" spans="1:7" ht="51" x14ac:dyDescent="0.2">
      <c r="A57" s="5">
        <v>53</v>
      </c>
      <c r="B57" s="15" t="s">
        <v>77</v>
      </c>
      <c r="C57" s="16" t="s">
        <v>63</v>
      </c>
      <c r="D57" s="19" t="s">
        <v>19</v>
      </c>
      <c r="E57" s="38"/>
      <c r="F57" s="8">
        <v>0.23</v>
      </c>
      <c r="G57" s="42">
        <f t="shared" si="0"/>
        <v>0</v>
      </c>
    </row>
    <row r="58" spans="1:7" ht="51" x14ac:dyDescent="0.2">
      <c r="A58" s="17">
        <v>54</v>
      </c>
      <c r="B58" s="20" t="s">
        <v>78</v>
      </c>
      <c r="C58" s="16" t="s">
        <v>63</v>
      </c>
      <c r="D58" s="19" t="s">
        <v>19</v>
      </c>
      <c r="E58" s="38"/>
      <c r="F58" s="11">
        <v>0.23</v>
      </c>
      <c r="G58" s="42">
        <f t="shared" si="0"/>
        <v>0</v>
      </c>
    </row>
    <row r="59" spans="1:7" ht="38.25" x14ac:dyDescent="0.2">
      <c r="A59" s="5">
        <v>55</v>
      </c>
      <c r="B59" s="12" t="s">
        <v>216</v>
      </c>
      <c r="C59" s="7" t="s">
        <v>63</v>
      </c>
      <c r="D59" s="10" t="s">
        <v>19</v>
      </c>
      <c r="E59" s="37"/>
      <c r="F59" s="8">
        <v>0.23</v>
      </c>
      <c r="G59" s="42">
        <f t="shared" si="0"/>
        <v>0</v>
      </c>
    </row>
    <row r="60" spans="1:7" ht="38.25" x14ac:dyDescent="0.2">
      <c r="A60" s="5">
        <v>56</v>
      </c>
      <c r="B60" s="12" t="s">
        <v>217</v>
      </c>
      <c r="C60" s="7" t="s">
        <v>51</v>
      </c>
      <c r="D60" s="10" t="s">
        <v>19</v>
      </c>
      <c r="E60" s="37"/>
      <c r="F60" s="21">
        <v>0.23</v>
      </c>
      <c r="G60" s="42">
        <f t="shared" si="0"/>
        <v>0</v>
      </c>
    </row>
    <row r="61" spans="1:7" ht="38.25" x14ac:dyDescent="0.2">
      <c r="A61" s="5">
        <v>57</v>
      </c>
      <c r="B61" s="12" t="s">
        <v>218</v>
      </c>
      <c r="C61" s="7"/>
      <c r="D61" s="10" t="s">
        <v>19</v>
      </c>
      <c r="E61" s="37"/>
      <c r="F61" s="21">
        <v>0.23</v>
      </c>
      <c r="G61" s="42">
        <f t="shared" si="0"/>
        <v>0</v>
      </c>
    </row>
    <row r="62" spans="1:7" ht="38.25" x14ac:dyDescent="0.2">
      <c r="A62" s="17">
        <v>58</v>
      </c>
      <c r="B62" s="12" t="s">
        <v>219</v>
      </c>
      <c r="C62" s="7" t="s">
        <v>51</v>
      </c>
      <c r="D62" s="10" t="s">
        <v>19</v>
      </c>
      <c r="E62" s="37"/>
      <c r="F62" s="21">
        <v>0.23</v>
      </c>
      <c r="G62" s="42">
        <f t="shared" si="0"/>
        <v>0</v>
      </c>
    </row>
    <row r="63" spans="1:7" ht="63.75" x14ac:dyDescent="0.2">
      <c r="A63" s="5">
        <v>59</v>
      </c>
      <c r="B63" s="12" t="s">
        <v>79</v>
      </c>
      <c r="C63" s="7" t="s">
        <v>80</v>
      </c>
      <c r="D63" s="10" t="s">
        <v>11</v>
      </c>
      <c r="E63" s="37"/>
      <c r="F63" s="21">
        <v>0.23</v>
      </c>
      <c r="G63" s="42">
        <f t="shared" si="0"/>
        <v>0</v>
      </c>
    </row>
    <row r="64" spans="1:7" ht="25.5" x14ac:dyDescent="0.2">
      <c r="A64" s="5">
        <v>60</v>
      </c>
      <c r="B64" s="12" t="s">
        <v>81</v>
      </c>
      <c r="C64" s="7" t="s">
        <v>82</v>
      </c>
      <c r="D64" s="10" t="s">
        <v>19</v>
      </c>
      <c r="E64" s="37"/>
      <c r="F64" s="21">
        <v>0.23</v>
      </c>
      <c r="G64" s="42">
        <f t="shared" si="0"/>
        <v>0</v>
      </c>
    </row>
    <row r="65" spans="1:7" ht="76.5" x14ac:dyDescent="0.2">
      <c r="A65" s="5">
        <v>61</v>
      </c>
      <c r="B65" s="22" t="s">
        <v>83</v>
      </c>
      <c r="C65" s="7" t="s">
        <v>80</v>
      </c>
      <c r="D65" s="10" t="s">
        <v>11</v>
      </c>
      <c r="E65" s="37"/>
      <c r="F65" s="21">
        <v>0.23</v>
      </c>
      <c r="G65" s="42">
        <f t="shared" si="0"/>
        <v>0</v>
      </c>
    </row>
    <row r="66" spans="1:7" ht="76.5" x14ac:dyDescent="0.2">
      <c r="A66" s="5">
        <v>62</v>
      </c>
      <c r="B66" s="12" t="s">
        <v>84</v>
      </c>
      <c r="C66" s="23" t="s">
        <v>80</v>
      </c>
      <c r="D66" s="10" t="s">
        <v>11</v>
      </c>
      <c r="E66" s="37"/>
      <c r="F66" s="21">
        <v>0.23</v>
      </c>
      <c r="G66" s="42">
        <f t="shared" si="0"/>
        <v>0</v>
      </c>
    </row>
    <row r="67" spans="1:7" ht="76.5" x14ac:dyDescent="0.2">
      <c r="A67" s="5">
        <v>63</v>
      </c>
      <c r="B67" s="9" t="s">
        <v>85</v>
      </c>
      <c r="C67" s="23" t="s">
        <v>80</v>
      </c>
      <c r="D67" s="10" t="s">
        <v>11</v>
      </c>
      <c r="E67" s="37"/>
      <c r="F67" s="21">
        <v>0.23</v>
      </c>
      <c r="G67" s="42">
        <f t="shared" si="0"/>
        <v>0</v>
      </c>
    </row>
    <row r="68" spans="1:7" x14ac:dyDescent="0.2">
      <c r="A68" s="5">
        <v>64</v>
      </c>
      <c r="B68" s="12" t="s">
        <v>86</v>
      </c>
      <c r="C68" s="7"/>
      <c r="D68" s="10" t="s">
        <v>11</v>
      </c>
      <c r="E68" s="37"/>
      <c r="F68" s="21">
        <v>0.23</v>
      </c>
      <c r="G68" s="42">
        <f t="shared" si="0"/>
        <v>0</v>
      </c>
    </row>
    <row r="69" spans="1:7" ht="38.25" x14ac:dyDescent="0.2">
      <c r="A69" s="5">
        <v>65</v>
      </c>
      <c r="B69" s="12" t="s">
        <v>87</v>
      </c>
      <c r="C69" s="7"/>
      <c r="D69" s="10" t="s">
        <v>11</v>
      </c>
      <c r="E69" s="37"/>
      <c r="F69" s="21">
        <v>0.23</v>
      </c>
      <c r="G69" s="42">
        <f t="shared" si="0"/>
        <v>0</v>
      </c>
    </row>
    <row r="70" spans="1:7" ht="38.25" x14ac:dyDescent="0.2">
      <c r="A70" s="5">
        <v>66</v>
      </c>
      <c r="B70" s="9" t="s">
        <v>224</v>
      </c>
      <c r="C70" s="16" t="s">
        <v>51</v>
      </c>
      <c r="D70" s="10" t="s">
        <v>11</v>
      </c>
      <c r="E70" s="37"/>
      <c r="F70" s="21">
        <v>0.23</v>
      </c>
      <c r="G70" s="42">
        <f t="shared" si="0"/>
        <v>0</v>
      </c>
    </row>
    <row r="71" spans="1:7" ht="63.75" x14ac:dyDescent="0.2">
      <c r="A71" s="5">
        <v>67</v>
      </c>
      <c r="B71" s="22" t="s">
        <v>225</v>
      </c>
      <c r="C71" s="16"/>
      <c r="D71" s="19" t="s">
        <v>11</v>
      </c>
      <c r="E71" s="37"/>
      <c r="F71" s="21">
        <v>0.23</v>
      </c>
      <c r="G71" s="42">
        <f t="shared" si="0"/>
        <v>0</v>
      </c>
    </row>
    <row r="72" spans="1:7" ht="51" x14ac:dyDescent="0.2">
      <c r="A72" s="5">
        <v>68</v>
      </c>
      <c r="B72" s="22" t="s">
        <v>88</v>
      </c>
      <c r="C72" s="16"/>
      <c r="D72" s="19" t="s">
        <v>11</v>
      </c>
      <c r="E72" s="37"/>
      <c r="F72" s="21">
        <v>0.23</v>
      </c>
      <c r="G72" s="42">
        <f t="shared" ref="G72:G135" si="1">E72*1.23</f>
        <v>0</v>
      </c>
    </row>
    <row r="73" spans="1:7" ht="38.25" x14ac:dyDescent="0.2">
      <c r="A73" s="5">
        <v>69</v>
      </c>
      <c r="B73" s="12" t="s">
        <v>89</v>
      </c>
      <c r="C73" s="7" t="s">
        <v>90</v>
      </c>
      <c r="D73" s="10" t="s">
        <v>11</v>
      </c>
      <c r="E73" s="37"/>
      <c r="F73" s="21">
        <v>0.23</v>
      </c>
      <c r="G73" s="42">
        <f t="shared" si="1"/>
        <v>0</v>
      </c>
    </row>
    <row r="74" spans="1:7" ht="38.25" x14ac:dyDescent="0.2">
      <c r="A74" s="5">
        <v>70</v>
      </c>
      <c r="B74" s="12" t="s">
        <v>91</v>
      </c>
      <c r="C74" s="7" t="s">
        <v>90</v>
      </c>
      <c r="D74" s="10" t="s">
        <v>11</v>
      </c>
      <c r="E74" s="37"/>
      <c r="F74" s="21">
        <v>0.23</v>
      </c>
      <c r="G74" s="42">
        <f t="shared" si="1"/>
        <v>0</v>
      </c>
    </row>
    <row r="75" spans="1:7" ht="38.25" x14ac:dyDescent="0.2">
      <c r="A75" s="17">
        <v>71</v>
      </c>
      <c r="B75" s="12" t="s">
        <v>92</v>
      </c>
      <c r="C75" s="7" t="s">
        <v>90</v>
      </c>
      <c r="D75" s="10" t="s">
        <v>11</v>
      </c>
      <c r="E75" s="37"/>
      <c r="F75" s="21">
        <v>0.23</v>
      </c>
      <c r="G75" s="42">
        <f t="shared" si="1"/>
        <v>0</v>
      </c>
    </row>
    <row r="76" spans="1:7" ht="25.5" x14ac:dyDescent="0.2">
      <c r="A76" s="17">
        <v>72</v>
      </c>
      <c r="B76" s="12" t="s">
        <v>93</v>
      </c>
      <c r="C76" s="7" t="s">
        <v>90</v>
      </c>
      <c r="D76" s="10" t="s">
        <v>11</v>
      </c>
      <c r="E76" s="37"/>
      <c r="F76" s="21">
        <v>0.23</v>
      </c>
      <c r="G76" s="42">
        <f t="shared" si="1"/>
        <v>0</v>
      </c>
    </row>
    <row r="77" spans="1:7" ht="25.5" x14ac:dyDescent="0.2">
      <c r="A77" s="5">
        <v>73</v>
      </c>
      <c r="B77" s="12" t="s">
        <v>94</v>
      </c>
      <c r="C77" s="7"/>
      <c r="D77" s="10" t="s">
        <v>11</v>
      </c>
      <c r="E77" s="37"/>
      <c r="F77" s="21">
        <v>0.23</v>
      </c>
      <c r="G77" s="42">
        <f t="shared" si="1"/>
        <v>0</v>
      </c>
    </row>
    <row r="78" spans="1:7" ht="25.5" x14ac:dyDescent="0.2">
      <c r="A78" s="5">
        <v>74</v>
      </c>
      <c r="B78" s="12" t="s">
        <v>95</v>
      </c>
      <c r="C78" s="7"/>
      <c r="D78" s="10" t="s">
        <v>19</v>
      </c>
      <c r="E78" s="37"/>
      <c r="F78" s="21">
        <v>0.23</v>
      </c>
      <c r="G78" s="42">
        <f t="shared" si="1"/>
        <v>0</v>
      </c>
    </row>
    <row r="79" spans="1:7" x14ac:dyDescent="0.2">
      <c r="A79" s="5">
        <v>75</v>
      </c>
      <c r="B79" s="12" t="s">
        <v>96</v>
      </c>
      <c r="C79" s="7"/>
      <c r="D79" s="10" t="s">
        <v>19</v>
      </c>
      <c r="E79" s="37"/>
      <c r="F79" s="21">
        <v>0.23</v>
      </c>
      <c r="G79" s="42">
        <f t="shared" si="1"/>
        <v>0</v>
      </c>
    </row>
    <row r="80" spans="1:7" ht="25.5" x14ac:dyDescent="0.2">
      <c r="A80" s="5">
        <v>76</v>
      </c>
      <c r="B80" s="12" t="s">
        <v>97</v>
      </c>
      <c r="C80" s="7"/>
      <c r="D80" s="10" t="s">
        <v>11</v>
      </c>
      <c r="E80" s="37"/>
      <c r="F80" s="21">
        <v>0.23</v>
      </c>
      <c r="G80" s="42">
        <f t="shared" si="1"/>
        <v>0</v>
      </c>
    </row>
    <row r="81" spans="1:7" ht="25.5" x14ac:dyDescent="0.2">
      <c r="A81" s="5">
        <v>77</v>
      </c>
      <c r="B81" s="12" t="s">
        <v>98</v>
      </c>
      <c r="C81" s="7"/>
      <c r="D81" s="10" t="s">
        <v>11</v>
      </c>
      <c r="E81" s="37"/>
      <c r="F81" s="21">
        <v>0.23</v>
      </c>
      <c r="G81" s="42">
        <f t="shared" si="1"/>
        <v>0</v>
      </c>
    </row>
    <row r="82" spans="1:7" ht="25.5" x14ac:dyDescent="0.2">
      <c r="A82" s="5">
        <v>78</v>
      </c>
      <c r="B82" s="12" t="s">
        <v>99</v>
      </c>
      <c r="C82" s="7"/>
      <c r="D82" s="10" t="s">
        <v>11</v>
      </c>
      <c r="E82" s="37"/>
      <c r="F82" s="21">
        <v>0.23</v>
      </c>
      <c r="G82" s="42">
        <f t="shared" si="1"/>
        <v>0</v>
      </c>
    </row>
    <row r="83" spans="1:7" ht="25.5" x14ac:dyDescent="0.2">
      <c r="A83" s="5">
        <v>79</v>
      </c>
      <c r="B83" s="12" t="s">
        <v>100</v>
      </c>
      <c r="C83" s="7"/>
      <c r="D83" s="10" t="s">
        <v>19</v>
      </c>
      <c r="E83" s="37"/>
      <c r="F83" s="21">
        <v>0.23</v>
      </c>
      <c r="G83" s="42">
        <f t="shared" si="1"/>
        <v>0</v>
      </c>
    </row>
    <row r="84" spans="1:7" ht="25.5" x14ac:dyDescent="0.2">
      <c r="A84" s="5">
        <v>80</v>
      </c>
      <c r="B84" s="12" t="s">
        <v>101</v>
      </c>
      <c r="C84" s="7"/>
      <c r="D84" s="10" t="s">
        <v>19</v>
      </c>
      <c r="E84" s="37"/>
      <c r="F84" s="21">
        <v>0.23</v>
      </c>
      <c r="G84" s="42">
        <f t="shared" si="1"/>
        <v>0</v>
      </c>
    </row>
    <row r="85" spans="1:7" ht="25.5" x14ac:dyDescent="0.2">
      <c r="A85" s="5">
        <v>81</v>
      </c>
      <c r="B85" s="12" t="s">
        <v>226</v>
      </c>
      <c r="C85" s="7"/>
      <c r="D85" s="7" t="s">
        <v>19</v>
      </c>
      <c r="E85" s="37"/>
      <c r="F85" s="21">
        <v>0.23</v>
      </c>
      <c r="G85" s="42">
        <f t="shared" si="1"/>
        <v>0</v>
      </c>
    </row>
    <row r="86" spans="1:7" ht="25.5" x14ac:dyDescent="0.2">
      <c r="A86" s="5">
        <v>82</v>
      </c>
      <c r="B86" s="12" t="s">
        <v>227</v>
      </c>
      <c r="C86" s="7"/>
      <c r="D86" s="7" t="s">
        <v>19</v>
      </c>
      <c r="E86" s="37"/>
      <c r="F86" s="21">
        <v>0.23</v>
      </c>
      <c r="G86" s="42">
        <f t="shared" si="1"/>
        <v>0</v>
      </c>
    </row>
    <row r="87" spans="1:7" ht="15" customHeight="1" x14ac:dyDescent="0.2">
      <c r="A87" s="5">
        <v>83</v>
      </c>
      <c r="B87" s="12" t="s">
        <v>102</v>
      </c>
      <c r="C87" s="7"/>
      <c r="D87" s="7" t="s">
        <v>19</v>
      </c>
      <c r="E87" s="37"/>
      <c r="F87" s="21">
        <v>0.23</v>
      </c>
      <c r="G87" s="42">
        <f t="shared" si="1"/>
        <v>0</v>
      </c>
    </row>
    <row r="88" spans="1:7" ht="15" customHeight="1" x14ac:dyDescent="0.2">
      <c r="A88" s="5">
        <v>84</v>
      </c>
      <c r="B88" s="12" t="s">
        <v>103</v>
      </c>
      <c r="C88" s="7"/>
      <c r="D88" s="7" t="s">
        <v>19</v>
      </c>
      <c r="E88" s="37"/>
      <c r="F88" s="21">
        <v>0.23</v>
      </c>
      <c r="G88" s="42">
        <f t="shared" si="1"/>
        <v>0</v>
      </c>
    </row>
    <row r="89" spans="1:7" ht="14.25" customHeight="1" x14ac:dyDescent="0.2">
      <c r="A89" s="5">
        <v>85</v>
      </c>
      <c r="B89" s="12" t="s">
        <v>104</v>
      </c>
      <c r="C89" s="7"/>
      <c r="D89" s="7" t="s">
        <v>19</v>
      </c>
      <c r="E89" s="37"/>
      <c r="F89" s="21">
        <v>0.23</v>
      </c>
      <c r="G89" s="42">
        <f t="shared" si="1"/>
        <v>0</v>
      </c>
    </row>
    <row r="90" spans="1:7" ht="15" customHeight="1" x14ac:dyDescent="0.2">
      <c r="A90" s="5">
        <v>86</v>
      </c>
      <c r="B90" s="12" t="s">
        <v>105</v>
      </c>
      <c r="C90" s="7"/>
      <c r="D90" s="7" t="s">
        <v>19</v>
      </c>
      <c r="E90" s="37"/>
      <c r="F90" s="21">
        <v>0.23</v>
      </c>
      <c r="G90" s="42">
        <f t="shared" si="1"/>
        <v>0</v>
      </c>
    </row>
    <row r="91" spans="1:7" ht="13.5" customHeight="1" x14ac:dyDescent="0.2">
      <c r="A91" s="5">
        <v>87</v>
      </c>
      <c r="B91" s="12" t="s">
        <v>106</v>
      </c>
      <c r="C91" s="7"/>
      <c r="D91" s="7" t="s">
        <v>19</v>
      </c>
      <c r="E91" s="37"/>
      <c r="F91" s="21">
        <v>0.23</v>
      </c>
      <c r="G91" s="42">
        <f t="shared" si="1"/>
        <v>0</v>
      </c>
    </row>
    <row r="92" spans="1:7" ht="15" customHeight="1" x14ac:dyDescent="0.2">
      <c r="A92" s="5">
        <v>88</v>
      </c>
      <c r="B92" s="12" t="s">
        <v>107</v>
      </c>
      <c r="C92" s="7"/>
      <c r="D92" s="7" t="s">
        <v>19</v>
      </c>
      <c r="E92" s="37"/>
      <c r="F92" s="21">
        <v>0.23</v>
      </c>
      <c r="G92" s="42">
        <f t="shared" si="1"/>
        <v>0</v>
      </c>
    </row>
    <row r="93" spans="1:7" x14ac:dyDescent="0.2">
      <c r="A93" s="5">
        <v>89</v>
      </c>
      <c r="B93" s="22" t="s">
        <v>108</v>
      </c>
      <c r="C93" s="16" t="s">
        <v>109</v>
      </c>
      <c r="D93" s="19" t="s">
        <v>11</v>
      </c>
      <c r="E93" s="40"/>
      <c r="F93" s="21">
        <v>0.23</v>
      </c>
      <c r="G93" s="42">
        <f t="shared" si="1"/>
        <v>0</v>
      </c>
    </row>
    <row r="94" spans="1:7" x14ac:dyDescent="0.2">
      <c r="A94" s="5">
        <v>90</v>
      </c>
      <c r="B94" s="12" t="s">
        <v>110</v>
      </c>
      <c r="C94" s="7" t="s">
        <v>111</v>
      </c>
      <c r="D94" s="10" t="s">
        <v>11</v>
      </c>
      <c r="E94" s="37"/>
      <c r="F94" s="21">
        <v>0.23</v>
      </c>
      <c r="G94" s="42">
        <f t="shared" si="1"/>
        <v>0</v>
      </c>
    </row>
    <row r="95" spans="1:7" x14ac:dyDescent="0.2">
      <c r="A95" s="5">
        <v>91</v>
      </c>
      <c r="B95" s="12" t="s">
        <v>112</v>
      </c>
      <c r="C95" s="7" t="s">
        <v>113</v>
      </c>
      <c r="D95" s="10" t="s">
        <v>11</v>
      </c>
      <c r="E95" s="37"/>
      <c r="F95" s="21">
        <v>0.23</v>
      </c>
      <c r="G95" s="42">
        <f t="shared" si="1"/>
        <v>0</v>
      </c>
    </row>
    <row r="96" spans="1:7" x14ac:dyDescent="0.2">
      <c r="A96" s="5">
        <v>92</v>
      </c>
      <c r="B96" s="12" t="s">
        <v>114</v>
      </c>
      <c r="C96" s="7" t="s">
        <v>115</v>
      </c>
      <c r="D96" s="10" t="s">
        <v>19</v>
      </c>
      <c r="E96" s="37"/>
      <c r="F96" s="21">
        <v>0.23</v>
      </c>
      <c r="G96" s="42">
        <f t="shared" si="1"/>
        <v>0</v>
      </c>
    </row>
    <row r="97" spans="1:7" x14ac:dyDescent="0.2">
      <c r="A97" s="17">
        <v>93</v>
      </c>
      <c r="B97" s="12" t="s">
        <v>116</v>
      </c>
      <c r="C97" s="7" t="s">
        <v>115</v>
      </c>
      <c r="D97" s="10" t="s">
        <v>19</v>
      </c>
      <c r="E97" s="37"/>
      <c r="F97" s="21">
        <v>0.23</v>
      </c>
      <c r="G97" s="42">
        <f t="shared" si="1"/>
        <v>0</v>
      </c>
    </row>
    <row r="98" spans="1:7" x14ac:dyDescent="0.2">
      <c r="A98" s="5">
        <v>94</v>
      </c>
      <c r="B98" s="12" t="s">
        <v>117</v>
      </c>
      <c r="C98" s="7" t="s">
        <v>115</v>
      </c>
      <c r="D98" s="10" t="s">
        <v>19</v>
      </c>
      <c r="E98" s="37"/>
      <c r="F98" s="21">
        <v>0.23</v>
      </c>
      <c r="G98" s="42">
        <f t="shared" si="1"/>
        <v>0</v>
      </c>
    </row>
    <row r="99" spans="1:7" x14ac:dyDescent="0.2">
      <c r="A99" s="5">
        <v>95</v>
      </c>
      <c r="B99" s="12" t="s">
        <v>118</v>
      </c>
      <c r="C99" s="7" t="s">
        <v>119</v>
      </c>
      <c r="D99" s="10" t="s">
        <v>19</v>
      </c>
      <c r="E99" s="37"/>
      <c r="F99" s="21">
        <v>0.23</v>
      </c>
      <c r="G99" s="42">
        <f t="shared" si="1"/>
        <v>0</v>
      </c>
    </row>
    <row r="100" spans="1:7" x14ac:dyDescent="0.2">
      <c r="A100" s="5">
        <v>96</v>
      </c>
      <c r="B100" s="12" t="s">
        <v>120</v>
      </c>
      <c r="C100" s="7" t="s">
        <v>121</v>
      </c>
      <c r="D100" s="10" t="s">
        <v>19</v>
      </c>
      <c r="E100" s="37"/>
      <c r="F100" s="21">
        <v>0.23</v>
      </c>
      <c r="G100" s="42">
        <f t="shared" si="1"/>
        <v>0</v>
      </c>
    </row>
    <row r="101" spans="1:7" x14ac:dyDescent="0.2">
      <c r="A101" s="5">
        <v>97</v>
      </c>
      <c r="B101" s="12" t="s">
        <v>122</v>
      </c>
      <c r="C101" s="7" t="s">
        <v>121</v>
      </c>
      <c r="D101" s="10" t="s">
        <v>19</v>
      </c>
      <c r="E101" s="37"/>
      <c r="F101" s="21">
        <v>0.23</v>
      </c>
      <c r="G101" s="42">
        <f t="shared" si="1"/>
        <v>0</v>
      </c>
    </row>
    <row r="102" spans="1:7" x14ac:dyDescent="0.2">
      <c r="A102" s="5">
        <v>98</v>
      </c>
      <c r="B102" s="12" t="s">
        <v>123</v>
      </c>
      <c r="C102" s="16" t="s">
        <v>124</v>
      </c>
      <c r="D102" s="10" t="s">
        <v>11</v>
      </c>
      <c r="E102" s="37"/>
      <c r="F102" s="21">
        <v>0.23</v>
      </c>
      <c r="G102" s="42">
        <f t="shared" si="1"/>
        <v>0</v>
      </c>
    </row>
    <row r="103" spans="1:7" ht="38.25" x14ac:dyDescent="0.2">
      <c r="A103" s="5">
        <v>99</v>
      </c>
      <c r="B103" s="12" t="s">
        <v>125</v>
      </c>
      <c r="C103" s="23" t="s">
        <v>126</v>
      </c>
      <c r="D103" s="10" t="s">
        <v>11</v>
      </c>
      <c r="E103" s="37"/>
      <c r="F103" s="21">
        <v>0.23</v>
      </c>
      <c r="G103" s="42">
        <f t="shared" si="1"/>
        <v>0</v>
      </c>
    </row>
    <row r="104" spans="1:7" x14ac:dyDescent="0.2">
      <c r="A104" s="5">
        <v>100</v>
      </c>
      <c r="B104" s="12" t="s">
        <v>127</v>
      </c>
      <c r="C104" s="7" t="s">
        <v>128</v>
      </c>
      <c r="D104" s="10" t="s">
        <v>11</v>
      </c>
      <c r="E104" s="37"/>
      <c r="F104" s="21">
        <v>0.23</v>
      </c>
      <c r="G104" s="42">
        <f t="shared" si="1"/>
        <v>0</v>
      </c>
    </row>
    <row r="105" spans="1:7" x14ac:dyDescent="0.2">
      <c r="A105" s="5">
        <v>101</v>
      </c>
      <c r="B105" s="12" t="s">
        <v>129</v>
      </c>
      <c r="C105" s="7"/>
      <c r="D105" s="10" t="s">
        <v>19</v>
      </c>
      <c r="E105" s="37"/>
      <c r="F105" s="21">
        <v>0.23</v>
      </c>
      <c r="G105" s="42">
        <f t="shared" si="1"/>
        <v>0</v>
      </c>
    </row>
    <row r="106" spans="1:7" x14ac:dyDescent="0.2">
      <c r="A106" s="5">
        <v>102</v>
      </c>
      <c r="B106" s="12" t="s">
        <v>130</v>
      </c>
      <c r="C106" s="7"/>
      <c r="D106" s="10" t="s">
        <v>19</v>
      </c>
      <c r="E106" s="37"/>
      <c r="F106" s="21">
        <v>0.23</v>
      </c>
      <c r="G106" s="42">
        <f t="shared" si="1"/>
        <v>0</v>
      </c>
    </row>
    <row r="107" spans="1:7" x14ac:dyDescent="0.2">
      <c r="A107" s="5">
        <v>103</v>
      </c>
      <c r="B107" s="18" t="s">
        <v>131</v>
      </c>
      <c r="C107" s="7"/>
      <c r="D107" s="10" t="s">
        <v>19</v>
      </c>
      <c r="E107" s="37"/>
      <c r="F107" s="21">
        <v>0.23</v>
      </c>
      <c r="G107" s="42">
        <f t="shared" si="1"/>
        <v>0</v>
      </c>
    </row>
    <row r="108" spans="1:7" x14ac:dyDescent="0.2">
      <c r="A108" s="5">
        <v>104</v>
      </c>
      <c r="B108" s="18" t="s">
        <v>132</v>
      </c>
      <c r="C108" s="7"/>
      <c r="D108" s="10" t="s">
        <v>19</v>
      </c>
      <c r="E108" s="37"/>
      <c r="F108" s="21">
        <v>0.23</v>
      </c>
      <c r="G108" s="42">
        <f t="shared" si="1"/>
        <v>0</v>
      </c>
    </row>
    <row r="109" spans="1:7" x14ac:dyDescent="0.2">
      <c r="A109" s="5">
        <v>105</v>
      </c>
      <c r="B109" s="18" t="s">
        <v>133</v>
      </c>
      <c r="C109" s="7"/>
      <c r="D109" s="10" t="s">
        <v>19</v>
      </c>
      <c r="E109" s="37"/>
      <c r="F109" s="21">
        <v>0.23</v>
      </c>
      <c r="G109" s="42">
        <f t="shared" si="1"/>
        <v>0</v>
      </c>
    </row>
    <row r="110" spans="1:7" x14ac:dyDescent="0.2">
      <c r="A110" s="5">
        <v>106</v>
      </c>
      <c r="B110" s="12" t="s">
        <v>134</v>
      </c>
      <c r="C110" s="7"/>
      <c r="D110" s="10" t="s">
        <v>19</v>
      </c>
      <c r="E110" s="37"/>
      <c r="F110" s="21">
        <v>0.23</v>
      </c>
      <c r="G110" s="42">
        <f t="shared" si="1"/>
        <v>0</v>
      </c>
    </row>
    <row r="111" spans="1:7" x14ac:dyDescent="0.2">
      <c r="A111" s="5">
        <v>107</v>
      </c>
      <c r="B111" s="12" t="s">
        <v>135</v>
      </c>
      <c r="C111" s="7"/>
      <c r="D111" s="10" t="s">
        <v>19</v>
      </c>
      <c r="E111" s="37"/>
      <c r="F111" s="21">
        <v>0.23</v>
      </c>
      <c r="G111" s="42">
        <f t="shared" si="1"/>
        <v>0</v>
      </c>
    </row>
    <row r="112" spans="1:7" ht="16.5" customHeight="1" x14ac:dyDescent="0.2">
      <c r="A112" s="5">
        <v>108</v>
      </c>
      <c r="B112" s="9" t="s">
        <v>136</v>
      </c>
      <c r="C112" s="7"/>
      <c r="D112" s="10" t="s">
        <v>19</v>
      </c>
      <c r="E112" s="37"/>
      <c r="F112" s="21">
        <v>0.23</v>
      </c>
      <c r="G112" s="42">
        <f t="shared" si="1"/>
        <v>0</v>
      </c>
    </row>
    <row r="113" spans="1:7" x14ac:dyDescent="0.2">
      <c r="A113" s="5">
        <v>109</v>
      </c>
      <c r="B113" s="12" t="s">
        <v>137</v>
      </c>
      <c r="C113" s="7" t="s">
        <v>138</v>
      </c>
      <c r="D113" s="10" t="s">
        <v>11</v>
      </c>
      <c r="E113" s="41"/>
      <c r="F113" s="21">
        <v>0.23</v>
      </c>
      <c r="G113" s="42">
        <f t="shared" si="1"/>
        <v>0</v>
      </c>
    </row>
    <row r="114" spans="1:7" x14ac:dyDescent="0.2">
      <c r="A114" s="5">
        <v>110</v>
      </c>
      <c r="B114" s="12" t="s">
        <v>139</v>
      </c>
      <c r="C114" s="7" t="s">
        <v>140</v>
      </c>
      <c r="D114" s="10" t="s">
        <v>141</v>
      </c>
      <c r="E114" s="37"/>
      <c r="F114" s="21">
        <v>0.23</v>
      </c>
      <c r="G114" s="42">
        <f t="shared" si="1"/>
        <v>0</v>
      </c>
    </row>
    <row r="115" spans="1:7" x14ac:dyDescent="0.2">
      <c r="A115" s="5">
        <v>111</v>
      </c>
      <c r="B115" s="12" t="s">
        <v>142</v>
      </c>
      <c r="C115" s="7" t="s">
        <v>140</v>
      </c>
      <c r="D115" s="10" t="s">
        <v>11</v>
      </c>
      <c r="E115" s="37"/>
      <c r="F115" s="21">
        <v>0.23</v>
      </c>
      <c r="G115" s="42">
        <f t="shared" si="1"/>
        <v>0</v>
      </c>
    </row>
    <row r="116" spans="1:7" x14ac:dyDescent="0.2">
      <c r="A116" s="5">
        <v>112</v>
      </c>
      <c r="B116" s="12" t="s">
        <v>143</v>
      </c>
      <c r="C116" s="7"/>
      <c r="D116" s="10" t="s">
        <v>11</v>
      </c>
      <c r="E116" s="37"/>
      <c r="F116" s="21">
        <v>0.23</v>
      </c>
      <c r="G116" s="42">
        <f t="shared" si="1"/>
        <v>0</v>
      </c>
    </row>
    <row r="117" spans="1:7" ht="25.5" x14ac:dyDescent="0.2">
      <c r="A117" s="5">
        <v>113</v>
      </c>
      <c r="B117" s="12" t="s">
        <v>144</v>
      </c>
      <c r="C117" s="7"/>
      <c r="D117" s="10" t="s">
        <v>11</v>
      </c>
      <c r="E117" s="37"/>
      <c r="F117" s="21">
        <v>0.23</v>
      </c>
      <c r="G117" s="42">
        <f t="shared" si="1"/>
        <v>0</v>
      </c>
    </row>
    <row r="118" spans="1:7" ht="25.5" x14ac:dyDescent="0.2">
      <c r="A118" s="5">
        <v>114</v>
      </c>
      <c r="B118" s="12" t="s">
        <v>145</v>
      </c>
      <c r="C118" s="7"/>
      <c r="D118" s="10" t="s">
        <v>11</v>
      </c>
      <c r="E118" s="37"/>
      <c r="F118" s="21">
        <v>0.23</v>
      </c>
      <c r="G118" s="42">
        <f t="shared" si="1"/>
        <v>0</v>
      </c>
    </row>
    <row r="119" spans="1:7" x14ac:dyDescent="0.2">
      <c r="A119" s="5">
        <v>115</v>
      </c>
      <c r="B119" s="12" t="s">
        <v>228</v>
      </c>
      <c r="C119" s="7" t="s">
        <v>146</v>
      </c>
      <c r="D119" s="10" t="s">
        <v>11</v>
      </c>
      <c r="E119" s="37"/>
      <c r="F119" s="21">
        <v>0.23</v>
      </c>
      <c r="G119" s="42">
        <f t="shared" si="1"/>
        <v>0</v>
      </c>
    </row>
    <row r="120" spans="1:7" ht="15.75" customHeight="1" x14ac:dyDescent="0.2">
      <c r="A120" s="5">
        <v>116</v>
      </c>
      <c r="B120" s="9" t="s">
        <v>229</v>
      </c>
      <c r="C120" s="7"/>
      <c r="D120" s="10" t="s">
        <v>11</v>
      </c>
      <c r="E120" s="37"/>
      <c r="F120" s="21">
        <v>0.23</v>
      </c>
      <c r="G120" s="42">
        <f t="shared" si="1"/>
        <v>0</v>
      </c>
    </row>
    <row r="121" spans="1:7" x14ac:dyDescent="0.2">
      <c r="A121" s="5">
        <v>117</v>
      </c>
      <c r="B121" s="12" t="s">
        <v>147</v>
      </c>
      <c r="C121" s="7"/>
      <c r="D121" s="10" t="s">
        <v>11</v>
      </c>
      <c r="E121" s="37"/>
      <c r="F121" s="21">
        <v>0.23</v>
      </c>
      <c r="G121" s="42">
        <f t="shared" si="1"/>
        <v>0</v>
      </c>
    </row>
    <row r="122" spans="1:7" x14ac:dyDescent="0.2">
      <c r="A122" s="5">
        <v>118</v>
      </c>
      <c r="B122" s="12" t="s">
        <v>230</v>
      </c>
      <c r="C122" s="7"/>
      <c r="D122" s="10" t="s">
        <v>11</v>
      </c>
      <c r="E122" s="37"/>
      <c r="F122" s="21">
        <v>0.23</v>
      </c>
      <c r="G122" s="42">
        <f t="shared" si="1"/>
        <v>0</v>
      </c>
    </row>
    <row r="123" spans="1:7" ht="25.5" x14ac:dyDescent="0.2">
      <c r="A123" s="5">
        <v>119</v>
      </c>
      <c r="B123" s="6" t="s">
        <v>148</v>
      </c>
      <c r="C123" s="7" t="s">
        <v>149</v>
      </c>
      <c r="D123" s="10" t="s">
        <v>11</v>
      </c>
      <c r="E123" s="37"/>
      <c r="F123" s="21">
        <v>0.23</v>
      </c>
      <c r="G123" s="42">
        <f t="shared" si="1"/>
        <v>0</v>
      </c>
    </row>
    <row r="124" spans="1:7" ht="51" x14ac:dyDescent="0.2">
      <c r="A124" s="5">
        <v>120</v>
      </c>
      <c r="B124" s="6" t="s">
        <v>150</v>
      </c>
      <c r="C124" s="7" t="s">
        <v>151</v>
      </c>
      <c r="D124" s="10" t="s">
        <v>11</v>
      </c>
      <c r="E124" s="37"/>
      <c r="F124" s="21">
        <v>0.23</v>
      </c>
      <c r="G124" s="42">
        <f t="shared" si="1"/>
        <v>0</v>
      </c>
    </row>
    <row r="125" spans="1:7" ht="51" x14ac:dyDescent="0.2">
      <c r="A125" s="5">
        <v>121</v>
      </c>
      <c r="B125" s="6" t="s">
        <v>152</v>
      </c>
      <c r="C125" s="7" t="s">
        <v>153</v>
      </c>
      <c r="D125" s="10" t="s">
        <v>11</v>
      </c>
      <c r="E125" s="37"/>
      <c r="F125" s="21">
        <v>0.23</v>
      </c>
      <c r="G125" s="42">
        <f t="shared" si="1"/>
        <v>0</v>
      </c>
    </row>
    <row r="126" spans="1:7" x14ac:dyDescent="0.2">
      <c r="A126" s="5">
        <v>122</v>
      </c>
      <c r="B126" s="12" t="s">
        <v>154</v>
      </c>
      <c r="C126" s="7" t="s">
        <v>151</v>
      </c>
      <c r="D126" s="10" t="s">
        <v>141</v>
      </c>
      <c r="E126" s="37"/>
      <c r="F126" s="21">
        <v>0.23</v>
      </c>
      <c r="G126" s="42">
        <f t="shared" si="1"/>
        <v>0</v>
      </c>
    </row>
    <row r="127" spans="1:7" x14ac:dyDescent="0.2">
      <c r="A127" s="5">
        <v>123</v>
      </c>
      <c r="B127" s="12" t="s">
        <v>155</v>
      </c>
      <c r="C127" s="7" t="s">
        <v>156</v>
      </c>
      <c r="D127" s="10" t="s">
        <v>141</v>
      </c>
      <c r="E127" s="37"/>
      <c r="F127" s="21">
        <v>0.23</v>
      </c>
      <c r="G127" s="42">
        <f t="shared" si="1"/>
        <v>0</v>
      </c>
    </row>
    <row r="128" spans="1:7" ht="25.5" x14ac:dyDescent="0.2">
      <c r="A128" s="5">
        <v>124</v>
      </c>
      <c r="B128" s="12" t="s">
        <v>157</v>
      </c>
      <c r="C128" s="7" t="s">
        <v>158</v>
      </c>
      <c r="D128" s="10" t="s">
        <v>11</v>
      </c>
      <c r="E128" s="37"/>
      <c r="F128" s="21">
        <v>0.23</v>
      </c>
      <c r="G128" s="42">
        <f t="shared" si="1"/>
        <v>0</v>
      </c>
    </row>
    <row r="129" spans="1:7" ht="25.5" x14ac:dyDescent="0.2">
      <c r="A129" s="5">
        <v>125</v>
      </c>
      <c r="B129" s="12" t="s">
        <v>159</v>
      </c>
      <c r="C129" s="7" t="s">
        <v>160</v>
      </c>
      <c r="D129" s="10" t="s">
        <v>141</v>
      </c>
      <c r="E129" s="37"/>
      <c r="F129" s="21">
        <v>0.23</v>
      </c>
      <c r="G129" s="42">
        <f t="shared" si="1"/>
        <v>0</v>
      </c>
    </row>
    <row r="130" spans="1:7" ht="38.25" x14ac:dyDescent="0.2">
      <c r="A130" s="5">
        <v>126</v>
      </c>
      <c r="B130" s="12" t="s">
        <v>161</v>
      </c>
      <c r="C130" s="7" t="s">
        <v>162</v>
      </c>
      <c r="D130" s="10" t="s">
        <v>141</v>
      </c>
      <c r="E130" s="37"/>
      <c r="F130" s="21">
        <v>0.23</v>
      </c>
      <c r="G130" s="42">
        <f t="shared" si="1"/>
        <v>0</v>
      </c>
    </row>
    <row r="131" spans="1:7" ht="66.75" customHeight="1" x14ac:dyDescent="0.2">
      <c r="A131" s="5">
        <v>127</v>
      </c>
      <c r="B131" s="6" t="s">
        <v>163</v>
      </c>
      <c r="C131" s="7" t="s">
        <v>164</v>
      </c>
      <c r="D131" s="10" t="s">
        <v>141</v>
      </c>
      <c r="E131" s="37"/>
      <c r="F131" s="21">
        <v>0.23</v>
      </c>
      <c r="G131" s="42">
        <f t="shared" si="1"/>
        <v>0</v>
      </c>
    </row>
    <row r="132" spans="1:7" ht="63.75" x14ac:dyDescent="0.2">
      <c r="A132" s="5">
        <v>128</v>
      </c>
      <c r="B132" s="12" t="s">
        <v>165</v>
      </c>
      <c r="C132" s="7" t="s">
        <v>51</v>
      </c>
      <c r="D132" s="10" t="s">
        <v>141</v>
      </c>
      <c r="E132" s="37"/>
      <c r="F132" s="21">
        <v>0.23</v>
      </c>
      <c r="G132" s="42">
        <f t="shared" si="1"/>
        <v>0</v>
      </c>
    </row>
    <row r="133" spans="1:7" ht="24" customHeight="1" x14ac:dyDescent="0.2">
      <c r="A133" s="44">
        <v>129</v>
      </c>
      <c r="B133" s="12" t="s">
        <v>166</v>
      </c>
      <c r="C133" s="7" t="s">
        <v>167</v>
      </c>
      <c r="D133" s="10" t="s">
        <v>11</v>
      </c>
      <c r="E133" s="37"/>
      <c r="F133" s="21">
        <v>0.23</v>
      </c>
      <c r="G133" s="42">
        <f t="shared" si="1"/>
        <v>0</v>
      </c>
    </row>
    <row r="134" spans="1:7" ht="25.5" x14ac:dyDescent="0.2">
      <c r="A134" s="5">
        <v>130</v>
      </c>
      <c r="B134" s="12" t="s">
        <v>168</v>
      </c>
      <c r="C134" s="7" t="s">
        <v>169</v>
      </c>
      <c r="D134" s="10" t="s">
        <v>11</v>
      </c>
      <c r="E134" s="37"/>
      <c r="F134" s="21">
        <v>0.23</v>
      </c>
      <c r="G134" s="42">
        <f t="shared" si="1"/>
        <v>0</v>
      </c>
    </row>
    <row r="135" spans="1:7" x14ac:dyDescent="0.2">
      <c r="A135" s="5">
        <v>131</v>
      </c>
      <c r="B135" s="12" t="s">
        <v>170</v>
      </c>
      <c r="C135" s="7"/>
      <c r="D135" s="10" t="s">
        <v>11</v>
      </c>
      <c r="E135" s="37"/>
      <c r="F135" s="21">
        <v>0.23</v>
      </c>
      <c r="G135" s="42">
        <f t="shared" si="1"/>
        <v>0</v>
      </c>
    </row>
    <row r="136" spans="1:7" x14ac:dyDescent="0.2">
      <c r="A136" s="5">
        <v>132</v>
      </c>
      <c r="B136" s="12" t="s">
        <v>171</v>
      </c>
      <c r="C136" s="7"/>
      <c r="D136" s="10" t="s">
        <v>11</v>
      </c>
      <c r="E136" s="37"/>
      <c r="F136" s="21">
        <v>0.23</v>
      </c>
      <c r="G136" s="42">
        <f t="shared" ref="G136:G169" si="2">E136*1.23</f>
        <v>0</v>
      </c>
    </row>
    <row r="137" spans="1:7" ht="51" x14ac:dyDescent="0.2">
      <c r="A137" s="5">
        <v>133</v>
      </c>
      <c r="B137" s="12" t="s">
        <v>220</v>
      </c>
      <c r="C137" s="7" t="s">
        <v>172</v>
      </c>
      <c r="D137" s="10" t="s">
        <v>11</v>
      </c>
      <c r="E137" s="37"/>
      <c r="F137" s="21">
        <v>0.23</v>
      </c>
      <c r="G137" s="42">
        <f t="shared" si="2"/>
        <v>0</v>
      </c>
    </row>
    <row r="138" spans="1:7" x14ac:dyDescent="0.2">
      <c r="A138" s="5">
        <v>134</v>
      </c>
      <c r="B138" s="12" t="s">
        <v>173</v>
      </c>
      <c r="C138" s="7" t="s">
        <v>172</v>
      </c>
      <c r="D138" s="10" t="s">
        <v>11</v>
      </c>
      <c r="E138" s="37"/>
      <c r="F138" s="21">
        <v>0.23</v>
      </c>
      <c r="G138" s="42">
        <f t="shared" si="2"/>
        <v>0</v>
      </c>
    </row>
    <row r="139" spans="1:7" ht="25.5" x14ac:dyDescent="0.2">
      <c r="A139" s="5">
        <v>135</v>
      </c>
      <c r="B139" s="12" t="s">
        <v>221</v>
      </c>
      <c r="C139" s="7" t="s">
        <v>174</v>
      </c>
      <c r="D139" s="10" t="s">
        <v>11</v>
      </c>
      <c r="E139" s="37"/>
      <c r="F139" s="21">
        <v>0.23</v>
      </c>
      <c r="G139" s="42">
        <f t="shared" si="2"/>
        <v>0</v>
      </c>
    </row>
    <row r="140" spans="1:7" ht="42" customHeight="1" x14ac:dyDescent="0.2">
      <c r="A140" s="5">
        <v>136</v>
      </c>
      <c r="B140" s="9" t="s">
        <v>175</v>
      </c>
      <c r="C140" s="7" t="s">
        <v>176</v>
      </c>
      <c r="D140" s="10" t="s">
        <v>11</v>
      </c>
      <c r="E140" s="37"/>
      <c r="F140" s="21">
        <v>0.23</v>
      </c>
      <c r="G140" s="42">
        <f t="shared" si="2"/>
        <v>0</v>
      </c>
    </row>
    <row r="141" spans="1:7" ht="25.5" x14ac:dyDescent="0.2">
      <c r="A141" s="5">
        <v>137</v>
      </c>
      <c r="B141" s="12" t="s">
        <v>177</v>
      </c>
      <c r="C141" s="7" t="s">
        <v>176</v>
      </c>
      <c r="D141" s="10" t="s">
        <v>11</v>
      </c>
      <c r="E141" s="37"/>
      <c r="F141" s="21">
        <v>0.23</v>
      </c>
      <c r="G141" s="42">
        <f t="shared" si="2"/>
        <v>0</v>
      </c>
    </row>
    <row r="142" spans="1:7" x14ac:dyDescent="0.2">
      <c r="A142" s="5">
        <v>138</v>
      </c>
      <c r="B142" s="9" t="s">
        <v>222</v>
      </c>
      <c r="C142" s="24" t="s">
        <v>178</v>
      </c>
      <c r="D142" s="10" t="s">
        <v>11</v>
      </c>
      <c r="E142" s="37"/>
      <c r="F142" s="21">
        <v>0.23</v>
      </c>
      <c r="G142" s="42">
        <f t="shared" si="2"/>
        <v>0</v>
      </c>
    </row>
    <row r="143" spans="1:7" x14ac:dyDescent="0.2">
      <c r="A143" s="5">
        <v>139</v>
      </c>
      <c r="B143" s="9" t="s">
        <v>231</v>
      </c>
      <c r="C143" s="24" t="s">
        <v>179</v>
      </c>
      <c r="D143" s="10" t="s">
        <v>11</v>
      </c>
      <c r="E143" s="37"/>
      <c r="F143" s="21">
        <v>0.23</v>
      </c>
      <c r="G143" s="42">
        <f t="shared" si="2"/>
        <v>0</v>
      </c>
    </row>
    <row r="144" spans="1:7" x14ac:dyDescent="0.2">
      <c r="A144" s="5">
        <v>140</v>
      </c>
      <c r="B144" s="9" t="s">
        <v>180</v>
      </c>
      <c r="C144" s="24" t="s">
        <v>179</v>
      </c>
      <c r="D144" s="10" t="s">
        <v>11</v>
      </c>
      <c r="E144" s="37"/>
      <c r="F144" s="21">
        <v>0.23</v>
      </c>
      <c r="G144" s="42">
        <f t="shared" si="2"/>
        <v>0</v>
      </c>
    </row>
    <row r="145" spans="1:7" ht="25.5" x14ac:dyDescent="0.2">
      <c r="A145" s="5">
        <v>141</v>
      </c>
      <c r="B145" s="9" t="s">
        <v>181</v>
      </c>
      <c r="C145" s="24" t="s">
        <v>182</v>
      </c>
      <c r="D145" s="10" t="s">
        <v>11</v>
      </c>
      <c r="E145" s="37"/>
      <c r="F145" s="21">
        <v>0.23</v>
      </c>
      <c r="G145" s="42">
        <f t="shared" si="2"/>
        <v>0</v>
      </c>
    </row>
    <row r="146" spans="1:7" x14ac:dyDescent="0.2">
      <c r="A146" s="5">
        <v>142</v>
      </c>
      <c r="B146" s="9" t="s">
        <v>183</v>
      </c>
      <c r="C146" s="24" t="s">
        <v>182</v>
      </c>
      <c r="D146" s="10" t="s">
        <v>19</v>
      </c>
      <c r="E146" s="37"/>
      <c r="F146" s="21">
        <v>0.23</v>
      </c>
      <c r="G146" s="42">
        <f t="shared" si="2"/>
        <v>0</v>
      </c>
    </row>
    <row r="147" spans="1:7" ht="25.5" x14ac:dyDescent="0.2">
      <c r="A147" s="5">
        <v>143</v>
      </c>
      <c r="B147" s="12" t="s">
        <v>184</v>
      </c>
      <c r="C147" s="7" t="s">
        <v>185</v>
      </c>
      <c r="D147" s="10" t="s">
        <v>11</v>
      </c>
      <c r="E147" s="37"/>
      <c r="F147" s="21">
        <v>0.23</v>
      </c>
      <c r="G147" s="42">
        <f t="shared" si="2"/>
        <v>0</v>
      </c>
    </row>
    <row r="148" spans="1:7" x14ac:dyDescent="0.2">
      <c r="A148" s="5">
        <v>144</v>
      </c>
      <c r="B148" s="12" t="s">
        <v>186</v>
      </c>
      <c r="C148" s="7" t="s">
        <v>187</v>
      </c>
      <c r="D148" s="10" t="s">
        <v>19</v>
      </c>
      <c r="E148" s="37"/>
      <c r="F148" s="21">
        <v>0.23</v>
      </c>
      <c r="G148" s="42">
        <f t="shared" si="2"/>
        <v>0</v>
      </c>
    </row>
    <row r="149" spans="1:7" ht="25.5" x14ac:dyDescent="0.2">
      <c r="A149" s="5">
        <v>145</v>
      </c>
      <c r="B149" s="6" t="s">
        <v>188</v>
      </c>
      <c r="C149" s="24" t="s">
        <v>189</v>
      </c>
      <c r="D149" s="10" t="s">
        <v>11</v>
      </c>
      <c r="E149" s="37"/>
      <c r="F149" s="8">
        <v>0.23</v>
      </c>
      <c r="G149" s="42">
        <f t="shared" si="2"/>
        <v>0</v>
      </c>
    </row>
    <row r="150" spans="1:7" ht="25.5" x14ac:dyDescent="0.2">
      <c r="A150" s="5">
        <v>146</v>
      </c>
      <c r="B150" s="9" t="s">
        <v>190</v>
      </c>
      <c r="C150" s="24" t="s">
        <v>189</v>
      </c>
      <c r="D150" s="10" t="s">
        <v>11</v>
      </c>
      <c r="E150" s="37"/>
      <c r="F150" s="21">
        <v>0.23</v>
      </c>
      <c r="G150" s="42">
        <f t="shared" si="2"/>
        <v>0</v>
      </c>
    </row>
    <row r="151" spans="1:7" ht="25.5" x14ac:dyDescent="0.2">
      <c r="A151" s="5">
        <v>147</v>
      </c>
      <c r="B151" s="6" t="s">
        <v>188</v>
      </c>
      <c r="C151" s="24" t="s">
        <v>191</v>
      </c>
      <c r="D151" s="10" t="s">
        <v>11</v>
      </c>
      <c r="E151" s="37"/>
      <c r="F151" s="21">
        <v>0.23</v>
      </c>
      <c r="G151" s="42">
        <f t="shared" si="2"/>
        <v>0</v>
      </c>
    </row>
    <row r="152" spans="1:7" ht="25.5" x14ac:dyDescent="0.2">
      <c r="A152" s="25">
        <v>148</v>
      </c>
      <c r="B152" s="9" t="s">
        <v>190</v>
      </c>
      <c r="C152" s="24" t="s">
        <v>191</v>
      </c>
      <c r="D152" s="10" t="s">
        <v>11</v>
      </c>
      <c r="E152" s="37"/>
      <c r="F152" s="21">
        <v>0.23</v>
      </c>
      <c r="G152" s="42">
        <f t="shared" si="2"/>
        <v>0</v>
      </c>
    </row>
    <row r="153" spans="1:7" x14ac:dyDescent="0.2">
      <c r="A153" s="5">
        <v>149</v>
      </c>
      <c r="B153" s="26" t="s">
        <v>192</v>
      </c>
      <c r="C153" s="27" t="s">
        <v>193</v>
      </c>
      <c r="D153" s="10" t="s">
        <v>11</v>
      </c>
      <c r="E153" s="37"/>
      <c r="F153" s="8">
        <v>0.23</v>
      </c>
      <c r="G153" s="42">
        <f t="shared" si="2"/>
        <v>0</v>
      </c>
    </row>
    <row r="154" spans="1:7" x14ac:dyDescent="0.2">
      <c r="A154" s="5">
        <v>150</v>
      </c>
      <c r="B154" s="12" t="s">
        <v>194</v>
      </c>
      <c r="C154" s="7" t="s">
        <v>195</v>
      </c>
      <c r="D154" s="10" t="s">
        <v>19</v>
      </c>
      <c r="E154" s="37"/>
      <c r="F154" s="21">
        <v>0.23</v>
      </c>
      <c r="G154" s="42">
        <f t="shared" si="2"/>
        <v>0</v>
      </c>
    </row>
    <row r="155" spans="1:7" ht="15" customHeight="1" x14ac:dyDescent="0.2">
      <c r="A155" s="5">
        <v>151</v>
      </c>
      <c r="B155" s="9" t="s">
        <v>196</v>
      </c>
      <c r="C155" s="7"/>
      <c r="D155" s="10" t="s">
        <v>19</v>
      </c>
      <c r="E155" s="37"/>
      <c r="F155" s="21">
        <v>0.23</v>
      </c>
      <c r="G155" s="42">
        <f t="shared" si="2"/>
        <v>0</v>
      </c>
    </row>
    <row r="156" spans="1:7" x14ac:dyDescent="0.2">
      <c r="A156" s="5">
        <v>152</v>
      </c>
      <c r="B156" s="12" t="s">
        <v>197</v>
      </c>
      <c r="C156" s="7" t="s">
        <v>198</v>
      </c>
      <c r="D156" s="10" t="s">
        <v>19</v>
      </c>
      <c r="E156" s="37"/>
      <c r="F156" s="21">
        <v>0.23</v>
      </c>
      <c r="G156" s="42">
        <f t="shared" si="2"/>
        <v>0</v>
      </c>
    </row>
    <row r="157" spans="1:7" x14ac:dyDescent="0.2">
      <c r="A157" s="5">
        <v>153</v>
      </c>
      <c r="B157" s="12" t="s">
        <v>199</v>
      </c>
      <c r="C157" s="23" t="s">
        <v>200</v>
      </c>
      <c r="D157" s="10" t="s">
        <v>11</v>
      </c>
      <c r="E157" s="37"/>
      <c r="F157" s="21">
        <v>0.23</v>
      </c>
      <c r="G157" s="42">
        <f t="shared" si="2"/>
        <v>0</v>
      </c>
    </row>
    <row r="158" spans="1:7" x14ac:dyDescent="0.2">
      <c r="A158" s="5">
        <v>154</v>
      </c>
      <c r="B158" s="12" t="s">
        <v>201</v>
      </c>
      <c r="C158" s="23" t="s">
        <v>202</v>
      </c>
      <c r="D158" s="10" t="s">
        <v>11</v>
      </c>
      <c r="E158" s="37"/>
      <c r="F158" s="21">
        <v>0.23</v>
      </c>
      <c r="G158" s="42">
        <f t="shared" si="2"/>
        <v>0</v>
      </c>
    </row>
    <row r="159" spans="1:7" x14ac:dyDescent="0.2">
      <c r="A159" s="5">
        <v>155</v>
      </c>
      <c r="B159" s="12" t="s">
        <v>203</v>
      </c>
      <c r="C159" s="23" t="s">
        <v>138</v>
      </c>
      <c r="D159" s="10" t="s">
        <v>11</v>
      </c>
      <c r="E159" s="37"/>
      <c r="F159" s="21">
        <v>0.23</v>
      </c>
      <c r="G159" s="42">
        <f t="shared" si="2"/>
        <v>0</v>
      </c>
    </row>
    <row r="160" spans="1:7" x14ac:dyDescent="0.2">
      <c r="A160" s="5">
        <v>156</v>
      </c>
      <c r="B160" s="12" t="s">
        <v>204</v>
      </c>
      <c r="C160" s="23" t="s">
        <v>138</v>
      </c>
      <c r="D160" s="10" t="s">
        <v>11</v>
      </c>
      <c r="E160" s="37"/>
      <c r="F160" s="21">
        <v>0.23</v>
      </c>
      <c r="G160" s="42">
        <f t="shared" si="2"/>
        <v>0</v>
      </c>
    </row>
    <row r="161" spans="1:7" x14ac:dyDescent="0.2">
      <c r="A161" s="5">
        <v>157</v>
      </c>
      <c r="B161" s="12" t="s">
        <v>205</v>
      </c>
      <c r="C161" s="7"/>
      <c r="D161" s="10" t="s">
        <v>11</v>
      </c>
      <c r="E161" s="37"/>
      <c r="F161" s="21">
        <v>0.23</v>
      </c>
      <c r="G161" s="42">
        <f t="shared" si="2"/>
        <v>0</v>
      </c>
    </row>
    <row r="162" spans="1:7" x14ac:dyDescent="0.2">
      <c r="A162" s="5">
        <v>158</v>
      </c>
      <c r="B162" s="12" t="s">
        <v>206</v>
      </c>
      <c r="C162" s="7" t="s">
        <v>207</v>
      </c>
      <c r="D162" s="10" t="s">
        <v>11</v>
      </c>
      <c r="E162" s="37"/>
      <c r="F162" s="21">
        <v>0.23</v>
      </c>
      <c r="G162" s="42">
        <f t="shared" si="2"/>
        <v>0</v>
      </c>
    </row>
    <row r="163" spans="1:7" x14ac:dyDescent="0.2">
      <c r="A163" s="5">
        <v>159</v>
      </c>
      <c r="B163" s="12" t="s">
        <v>208</v>
      </c>
      <c r="C163" s="7" t="s">
        <v>195</v>
      </c>
      <c r="D163" s="10" t="s">
        <v>11</v>
      </c>
      <c r="E163" s="37"/>
      <c r="F163" s="21">
        <v>0.23</v>
      </c>
      <c r="G163" s="42">
        <f t="shared" si="2"/>
        <v>0</v>
      </c>
    </row>
    <row r="164" spans="1:7" ht="38.25" x14ac:dyDescent="0.2">
      <c r="A164" s="5">
        <v>160</v>
      </c>
      <c r="B164" s="12" t="s">
        <v>209</v>
      </c>
      <c r="C164" s="7" t="s">
        <v>210</v>
      </c>
      <c r="D164" s="10" t="s">
        <v>11</v>
      </c>
      <c r="E164" s="37"/>
      <c r="F164" s="8">
        <v>0.23</v>
      </c>
      <c r="G164" s="42">
        <f t="shared" si="2"/>
        <v>0</v>
      </c>
    </row>
    <row r="165" spans="1:7" x14ac:dyDescent="0.2">
      <c r="A165" s="17">
        <v>161</v>
      </c>
      <c r="B165" s="6" t="s">
        <v>211</v>
      </c>
      <c r="C165" s="7" t="s">
        <v>210</v>
      </c>
      <c r="D165" s="10" t="s">
        <v>11</v>
      </c>
      <c r="E165" s="37"/>
      <c r="F165" s="21">
        <v>0.23</v>
      </c>
      <c r="G165" s="42">
        <f t="shared" si="2"/>
        <v>0</v>
      </c>
    </row>
    <row r="166" spans="1:7" x14ac:dyDescent="0.2">
      <c r="A166" s="17">
        <v>162</v>
      </c>
      <c r="B166" s="12" t="s">
        <v>212</v>
      </c>
      <c r="C166" s="7"/>
      <c r="D166" s="10" t="s">
        <v>11</v>
      </c>
      <c r="E166" s="37"/>
      <c r="F166" s="8">
        <v>0.23</v>
      </c>
      <c r="G166" s="42">
        <f t="shared" si="2"/>
        <v>0</v>
      </c>
    </row>
    <row r="167" spans="1:7" x14ac:dyDescent="0.2">
      <c r="A167" s="17">
        <v>163</v>
      </c>
      <c r="B167" s="28" t="s">
        <v>213</v>
      </c>
      <c r="C167" s="7"/>
      <c r="D167" s="10" t="s">
        <v>11</v>
      </c>
      <c r="E167" s="37"/>
      <c r="F167" s="21">
        <v>0.23</v>
      </c>
      <c r="G167" s="42">
        <f t="shared" si="2"/>
        <v>0</v>
      </c>
    </row>
    <row r="168" spans="1:7" x14ac:dyDescent="0.2">
      <c r="A168" s="36">
        <v>164</v>
      </c>
      <c r="B168" s="28" t="s">
        <v>214</v>
      </c>
      <c r="C168" s="7"/>
      <c r="D168" s="10" t="s">
        <v>11</v>
      </c>
      <c r="E168" s="37"/>
      <c r="F168" s="21">
        <v>0.23</v>
      </c>
      <c r="G168" s="42">
        <f t="shared" si="2"/>
        <v>0</v>
      </c>
    </row>
    <row r="169" spans="1:7" ht="13.5" thickBot="1" x14ac:dyDescent="0.25">
      <c r="A169" s="36">
        <v>165</v>
      </c>
      <c r="B169" s="45" t="s">
        <v>215</v>
      </c>
      <c r="C169" s="46"/>
      <c r="D169" s="47" t="s">
        <v>11</v>
      </c>
      <c r="E169" s="48"/>
      <c r="F169" s="49">
        <v>0.23</v>
      </c>
      <c r="G169" s="43">
        <f t="shared" si="2"/>
        <v>0</v>
      </c>
    </row>
    <row r="170" spans="1:7" ht="13.5" thickBot="1" x14ac:dyDescent="0.25">
      <c r="A170" s="50"/>
      <c r="B170" s="51" t="s">
        <v>232</v>
      </c>
      <c r="C170" s="52"/>
      <c r="D170" s="53"/>
      <c r="E170" s="54">
        <f>SUM(E5:E169)</f>
        <v>0</v>
      </c>
      <c r="F170" s="55">
        <v>0.23</v>
      </c>
      <c r="G170" s="56">
        <f>SUM(G5:G169)</f>
        <v>0</v>
      </c>
    </row>
    <row r="171" spans="1:7" x14ac:dyDescent="0.2">
      <c r="A171" s="35"/>
      <c r="B171" s="33"/>
      <c r="C171" s="32"/>
      <c r="D171" s="34"/>
      <c r="E171" s="32"/>
      <c r="F171" s="32"/>
      <c r="G171" s="32"/>
    </row>
    <row r="172" spans="1:7" x14ac:dyDescent="0.2">
      <c r="A172" s="35"/>
      <c r="B172" s="33"/>
      <c r="C172" s="32"/>
      <c r="D172" s="34"/>
      <c r="E172" s="32"/>
      <c r="F172" s="32"/>
      <c r="G172" s="32"/>
    </row>
    <row r="173" spans="1:7" x14ac:dyDescent="0.2">
      <c r="A173" s="35"/>
      <c r="B173" s="33"/>
      <c r="C173" s="32"/>
      <c r="D173" s="34"/>
      <c r="E173" s="32"/>
      <c r="F173" s="32"/>
      <c r="G173" s="32"/>
    </row>
    <row r="174" spans="1:7" x14ac:dyDescent="0.2">
      <c r="A174" s="35"/>
      <c r="B174" s="33"/>
      <c r="C174" s="32"/>
      <c r="D174" s="34"/>
      <c r="E174" s="32"/>
      <c r="F174" s="32"/>
      <c r="G174" s="32"/>
    </row>
    <row r="175" spans="1:7" x14ac:dyDescent="0.2">
      <c r="A175" s="34"/>
      <c r="B175" s="32"/>
      <c r="C175" s="32"/>
      <c r="D175" s="34"/>
      <c r="E175" s="32"/>
      <c r="F175" s="32"/>
      <c r="G175" s="32"/>
    </row>
    <row r="176" spans="1:7" x14ac:dyDescent="0.2">
      <c r="A176" s="34"/>
      <c r="B176" s="32"/>
      <c r="C176" s="32"/>
      <c r="D176" s="34"/>
      <c r="E176" s="32"/>
      <c r="F176" s="32"/>
      <c r="G176" s="32"/>
    </row>
    <row r="177" spans="1:7" x14ac:dyDescent="0.2">
      <c r="A177" s="34"/>
      <c r="B177" s="32"/>
      <c r="C177" s="32"/>
      <c r="D177" s="34"/>
      <c r="E177" s="32"/>
      <c r="F177" s="32"/>
      <c r="G177" s="32"/>
    </row>
    <row r="178" spans="1:7" x14ac:dyDescent="0.2">
      <c r="A178" s="34"/>
      <c r="B178" s="32"/>
      <c r="C178" s="32"/>
      <c r="D178" s="34"/>
      <c r="E178" s="32"/>
      <c r="F178" s="32"/>
      <c r="G178" s="32"/>
    </row>
    <row r="179" spans="1:7" x14ac:dyDescent="0.2">
      <c r="A179" s="34"/>
      <c r="B179" s="32"/>
      <c r="C179" s="32"/>
      <c r="D179" s="34"/>
      <c r="E179" s="32"/>
      <c r="F179" s="32"/>
      <c r="G179" s="32"/>
    </row>
  </sheetData>
  <mergeCells count="2">
    <mergeCell ref="A1:G1"/>
    <mergeCell ref="A2:G2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  <headerFooter>
    <oddHeader>&amp;RZał. 2- specyfikacja cenowa materiałów biurowych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Krysmalski</dc:creator>
  <cp:lastModifiedBy>Andrzej Krysmalski</cp:lastModifiedBy>
  <cp:lastPrinted>2019-02-05T11:29:53Z</cp:lastPrinted>
  <dcterms:created xsi:type="dcterms:W3CDTF">2019-02-05T09:36:23Z</dcterms:created>
  <dcterms:modified xsi:type="dcterms:W3CDTF">2019-03-12T11:06:58Z</dcterms:modified>
</cp:coreProperties>
</file>