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440" windowHeight="97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Arkusz1!$A$1:$S$18</definedName>
  </definedNames>
  <calcPr calcId="125725"/>
</workbook>
</file>

<file path=xl/calcChain.xml><?xml version="1.0" encoding="utf-8"?>
<calcChain xmlns="http://schemas.openxmlformats.org/spreadsheetml/2006/main">
  <c r="F13" i="1"/>
  <c r="S13"/>
  <c r="S12"/>
  <c r="S11"/>
  <c r="F11" s="1"/>
  <c r="S10"/>
  <c r="S9"/>
  <c r="G14"/>
  <c r="E9" l="1"/>
  <c r="E14" s="1"/>
  <c r="F9"/>
  <c r="E12"/>
  <c r="F12"/>
  <c r="F10"/>
  <c r="E10" s="1"/>
  <c r="E13"/>
</calcChain>
</file>

<file path=xl/sharedStrings.xml><?xml version="1.0" encoding="utf-8"?>
<sst xmlns="http://schemas.openxmlformats.org/spreadsheetml/2006/main" count="41" uniqueCount="38">
  <si>
    <t xml:space="preserve">Nazwa zadania:   </t>
  </si>
  <si>
    <r>
      <t>Wyszczególnienie: obiekty, czynności, prace, zakupy</t>
    </r>
    <r>
      <rPr>
        <sz val="1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(nazwa elementów, obiektów)</t>
    </r>
  </si>
  <si>
    <t>Zakres rzeczowy</t>
  </si>
  <si>
    <t>Koszt całkowity</t>
  </si>
  <si>
    <t>Lp.</t>
  </si>
  <si>
    <t>jednostki miary</t>
  </si>
  <si>
    <t>ilość, liczba</t>
  </si>
  <si>
    <t>netto</t>
  </si>
  <si>
    <t>brutto</t>
  </si>
  <si>
    <t xml:space="preserve">Razem   </t>
  </si>
  <si>
    <t>m</t>
  </si>
  <si>
    <t>kpl.</t>
  </si>
  <si>
    <t>odtworzenie nawierzchni</t>
  </si>
  <si>
    <t>OGÓŁEM</t>
  </si>
  <si>
    <t>ZAMAWIAJĄCY</t>
  </si>
  <si>
    <t>WYKONAWCA</t>
  </si>
  <si>
    <t xml:space="preserve">                                              HARMONOGRAM RZECZOWO - FINANSOWY</t>
  </si>
  <si>
    <t>III</t>
  </si>
  <si>
    <t>IV</t>
  </si>
  <si>
    <t>V</t>
  </si>
  <si>
    <t>VI</t>
  </si>
  <si>
    <t>VII</t>
  </si>
  <si>
    <t>VIII</t>
  </si>
  <si>
    <t>IX</t>
  </si>
  <si>
    <t>Koszty do poniesienia w poszczególnych miesiącach  (brutto)</t>
  </si>
  <si>
    <t>ROK 2015</t>
  </si>
  <si>
    <t xml:space="preserve">sieć kanalizacji grawitacyjnej z rur PVC, SN8 DN 200 </t>
  </si>
  <si>
    <t>odcinki sieci umożliwiające włączenie do sieci z rur PVC, SN8 DN 160 PVC</t>
  </si>
  <si>
    <t>Budowa kanalizacji sanitarnej z przepompownią w rejonie ul. 1 Maja z włączeniem do ul. Fabrycznej w Kątach Wrocławskich"</t>
  </si>
  <si>
    <t>Przepompownie sieciowe Pp wraz z zagospodarowaniem terenu, zasialniem i uzbrojeniem</t>
  </si>
  <si>
    <t>sieci kanalizacji tłocznej  z rur PEHD PN 100 SDR 17 DN 90</t>
  </si>
  <si>
    <t>X</t>
  </si>
  <si>
    <t>XI</t>
  </si>
  <si>
    <t>XII</t>
  </si>
  <si>
    <t xml:space="preserve">I </t>
  </si>
  <si>
    <t>II</t>
  </si>
  <si>
    <t>ROK 2016</t>
  </si>
  <si>
    <t>załącznik nr 4
do umowy nr ZP 272/…../2015
z dnia ………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</si>
</sst>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charset val="238"/>
    </font>
    <font>
      <sz val="10"/>
      <color theme="1"/>
      <name val="Arial Narrow"/>
      <family val="2"/>
      <charset val="238"/>
    </font>
    <font>
      <sz val="8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12" fillId="0" borderId="0" xfId="0" applyNumberFormat="1" applyFont="1"/>
    <xf numFmtId="164" fontId="10" fillId="0" borderId="0" xfId="0" applyNumberFormat="1" applyFont="1" applyBorder="1" applyAlignment="1">
      <alignment horizontal="right"/>
    </xf>
    <xf numFmtId="164" fontId="0" fillId="0" borderId="0" xfId="0" applyNumberFormat="1"/>
    <xf numFmtId="0" fontId="2" fillId="0" borderId="0" xfId="0" applyFont="1"/>
    <xf numFmtId="0" fontId="13" fillId="0" borderId="0" xfId="0" applyFont="1" applyAlignment="1">
      <alignment horizontal="right"/>
    </xf>
    <xf numFmtId="4" fontId="14" fillId="0" borderId="0" xfId="0" applyNumberFormat="1" applyFont="1"/>
    <xf numFmtId="164" fontId="5" fillId="0" borderId="16" xfId="0" applyNumberFormat="1" applyFont="1" applyBorder="1" applyAlignment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7" fillId="0" borderId="21" xfId="0" applyNumberFormat="1" applyFont="1" applyBorder="1" applyAlignment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Border="1"/>
    <xf numFmtId="164" fontId="5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4" fontId="3" fillId="0" borderId="19" xfId="0" applyNumberFormat="1" applyFont="1" applyBorder="1" applyAlignment="1">
      <alignment horizontal="center" vertical="center"/>
    </xf>
    <xf numFmtId="4" fontId="2" fillId="0" borderId="0" xfId="0" applyNumberFormat="1" applyFont="1"/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6" xfId="0" applyBorder="1" applyAlignment="1"/>
    <xf numFmtId="0" fontId="0" fillId="0" borderId="10" xfId="0" applyBorder="1" applyAlignment="1"/>
    <xf numFmtId="164" fontId="10" fillId="0" borderId="13" xfId="0" applyNumberFormat="1" applyFont="1" applyBorder="1" applyAlignment="1">
      <alignment horizontal="center" vertical="center"/>
    </xf>
    <xf numFmtId="164" fontId="0" fillId="0" borderId="17" xfId="0" applyNumberFormat="1" applyBorder="1"/>
    <xf numFmtId="164" fontId="11" fillId="0" borderId="22" xfId="0" applyNumberFormat="1" applyFont="1" applyBorder="1" applyAlignment="1">
      <alignment horizontal="center" vertical="center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4" fontId="3" fillId="0" borderId="26" xfId="0" applyNumberFormat="1" applyFont="1" applyBorder="1" applyAlignment="1">
      <alignment horizontal="center"/>
    </xf>
    <xf numFmtId="0" fontId="0" fillId="0" borderId="20" xfId="0" applyBorder="1" applyAlignment="1"/>
    <xf numFmtId="4" fontId="15" fillId="0" borderId="26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 horizontal="right" vertical="center" wrapText="1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26" xfId="0" applyNumberFormat="1" applyFont="1" applyFill="1" applyBorder="1" applyAlignment="1" applyProtection="1">
      <alignment horizontal="right" vertical="center"/>
      <protection locked="0"/>
    </xf>
    <xf numFmtId="4" fontId="8" fillId="0" borderId="27" xfId="0" applyNumberFormat="1" applyFont="1" applyFill="1" applyBorder="1" applyAlignment="1" applyProtection="1">
      <alignment horizontal="right" vertical="center"/>
      <protection locked="0"/>
    </xf>
    <xf numFmtId="4" fontId="8" fillId="0" borderId="28" xfId="0" applyNumberFormat="1" applyFont="1" applyFill="1" applyBorder="1" applyAlignment="1" applyProtection="1">
      <alignment horizontal="right" vertical="center"/>
      <protection locked="0"/>
    </xf>
    <xf numFmtId="4" fontId="8" fillId="0" borderId="19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11" fillId="2" borderId="12" xfId="0" applyNumberFormat="1" applyFont="1" applyFill="1" applyBorder="1" applyAlignment="1">
      <alignment horizontal="right" vertical="center"/>
    </xf>
    <xf numFmtId="4" fontId="11" fillId="2" borderId="13" xfId="0" applyNumberFormat="1" applyFont="1" applyFill="1" applyBorder="1" applyAlignment="1">
      <alignment horizontal="right" vertical="center"/>
    </xf>
    <xf numFmtId="4" fontId="11" fillId="2" borderId="22" xfId="0" applyNumberFormat="1" applyFont="1" applyFill="1" applyBorder="1" applyAlignment="1">
      <alignment horizontal="right" vertical="center"/>
    </xf>
    <xf numFmtId="4" fontId="11" fillId="2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 applyProtection="1">
      <alignment horizontal="center" vertical="center"/>
      <protection locked="0"/>
    </xf>
    <xf numFmtId="4" fontId="11" fillId="2" borderId="14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horizontal="right" vertical="center"/>
    </xf>
    <xf numFmtId="4" fontId="11" fillId="2" borderId="17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17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Normal="100" zoomScaleSheetLayoutView="100" workbookViewId="0">
      <selection activeCell="F11" sqref="F11"/>
    </sheetView>
  </sheetViews>
  <sheetFormatPr defaultRowHeight="14.25"/>
  <cols>
    <col min="1" max="1" width="4.625" customWidth="1"/>
    <col min="2" max="2" width="22.5" customWidth="1"/>
    <col min="3" max="3" width="4.75" customWidth="1"/>
    <col min="4" max="4" width="6" customWidth="1"/>
    <col min="5" max="6" width="6" style="18" customWidth="1"/>
    <col min="7" max="18" width="6.25" style="18" customWidth="1"/>
    <col min="19" max="19" width="9.75" style="18" customWidth="1"/>
    <col min="20" max="20" width="9.875" bestFit="1" customWidth="1"/>
  </cols>
  <sheetData>
    <row r="1" spans="1:20">
      <c r="N1" s="62" t="s">
        <v>37</v>
      </c>
      <c r="O1" s="62"/>
      <c r="P1" s="62"/>
      <c r="Q1" s="62"/>
      <c r="R1" s="62"/>
      <c r="S1" s="62"/>
    </row>
    <row r="2" spans="1:20" ht="21.75" customHeight="1">
      <c r="N2" s="62"/>
      <c r="O2" s="62"/>
      <c r="P2" s="62"/>
      <c r="Q2" s="62"/>
      <c r="R2" s="62"/>
      <c r="S2" s="62"/>
    </row>
    <row r="3" spans="1:20" ht="22.5" customHeight="1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20" ht="31.5" customHeight="1" thickBot="1">
      <c r="A4" s="45" t="s">
        <v>0</v>
      </c>
      <c r="B4" s="45"/>
      <c r="C4" s="46" t="s">
        <v>28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0" ht="15" thickBot="1">
      <c r="A5" s="30" t="s">
        <v>4</v>
      </c>
      <c r="B5" s="47" t="s">
        <v>1</v>
      </c>
      <c r="C5" s="50" t="s">
        <v>2</v>
      </c>
      <c r="D5" s="51"/>
      <c r="E5" s="54" t="s">
        <v>3</v>
      </c>
      <c r="F5" s="55"/>
      <c r="G5" s="39" t="s">
        <v>25</v>
      </c>
      <c r="H5" s="40"/>
      <c r="I5" s="40"/>
      <c r="J5" s="40"/>
      <c r="K5" s="40"/>
      <c r="L5" s="40"/>
      <c r="M5" s="41" t="s">
        <v>36</v>
      </c>
      <c r="N5" s="42"/>
      <c r="O5" s="42"/>
      <c r="P5" s="42"/>
      <c r="Q5" s="42"/>
      <c r="R5" s="42"/>
      <c r="S5" s="43"/>
    </row>
    <row r="6" spans="1:20" ht="15" thickBot="1">
      <c r="A6" s="31"/>
      <c r="B6" s="48"/>
      <c r="C6" s="52"/>
      <c r="D6" s="53"/>
      <c r="E6" s="56"/>
      <c r="F6" s="57"/>
      <c r="G6" s="58" t="s">
        <v>24</v>
      </c>
      <c r="H6" s="59"/>
      <c r="I6" s="59"/>
      <c r="J6" s="60"/>
      <c r="K6" s="60"/>
      <c r="L6" s="60"/>
      <c r="M6" s="59"/>
      <c r="N6" s="59"/>
      <c r="O6" s="59"/>
      <c r="P6" s="59"/>
      <c r="Q6" s="59"/>
      <c r="R6" s="59"/>
      <c r="S6" s="61"/>
    </row>
    <row r="7" spans="1:20" ht="26.25" thickBot="1">
      <c r="A7" s="32"/>
      <c r="B7" s="49"/>
      <c r="C7" s="12" t="s">
        <v>5</v>
      </c>
      <c r="D7" s="7" t="s">
        <v>6</v>
      </c>
      <c r="E7" s="19" t="s">
        <v>7</v>
      </c>
      <c r="F7" s="19" t="s">
        <v>8</v>
      </c>
      <c r="G7" s="19" t="s">
        <v>21</v>
      </c>
      <c r="H7" s="19" t="s">
        <v>22</v>
      </c>
      <c r="I7" s="21" t="s">
        <v>23</v>
      </c>
      <c r="J7" s="19" t="s">
        <v>31</v>
      </c>
      <c r="K7" s="19" t="s">
        <v>32</v>
      </c>
      <c r="L7" s="19" t="s">
        <v>33</v>
      </c>
      <c r="M7" s="29" t="s">
        <v>34</v>
      </c>
      <c r="N7" s="29" t="s">
        <v>35</v>
      </c>
      <c r="O7" s="29" t="s">
        <v>17</v>
      </c>
      <c r="P7" s="29" t="s">
        <v>18</v>
      </c>
      <c r="Q7" s="29" t="s">
        <v>19</v>
      </c>
      <c r="R7" s="29" t="s">
        <v>20</v>
      </c>
      <c r="S7" s="22" t="s">
        <v>9</v>
      </c>
    </row>
    <row r="8" spans="1:20" ht="15" thickBot="1">
      <c r="A8" s="27">
        <v>1</v>
      </c>
      <c r="B8" s="24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4">
        <v>8</v>
      </c>
      <c r="I8" s="25">
        <v>9</v>
      </c>
      <c r="J8" s="26">
        <v>10</v>
      </c>
      <c r="K8" s="27">
        <v>11</v>
      </c>
      <c r="L8" s="27">
        <v>12</v>
      </c>
      <c r="M8" s="27">
        <v>13</v>
      </c>
      <c r="N8" s="24">
        <v>14</v>
      </c>
      <c r="O8" s="25">
        <v>15</v>
      </c>
      <c r="P8" s="26">
        <v>16</v>
      </c>
      <c r="Q8" s="27">
        <v>17</v>
      </c>
      <c r="R8" s="27">
        <v>18</v>
      </c>
      <c r="S8" s="28">
        <v>20</v>
      </c>
    </row>
    <row r="9" spans="1:20" ht="26.25" thickBot="1">
      <c r="A9" s="63">
        <v>1</v>
      </c>
      <c r="B9" s="15" t="s">
        <v>26</v>
      </c>
      <c r="C9" s="10" t="s">
        <v>10</v>
      </c>
      <c r="D9" s="8">
        <v>329</v>
      </c>
      <c r="E9" s="65">
        <f>F9/1.23</f>
        <v>0</v>
      </c>
      <c r="F9" s="65">
        <f>S9</f>
        <v>0</v>
      </c>
      <c r="G9" s="66">
        <v>0</v>
      </c>
      <c r="H9" s="67">
        <v>0</v>
      </c>
      <c r="I9" s="68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0">
        <f>SUM(G9:L9)</f>
        <v>0</v>
      </c>
    </row>
    <row r="10" spans="1:20" ht="26.25" thickBot="1">
      <c r="A10" s="63">
        <v>2</v>
      </c>
      <c r="B10" s="15" t="s">
        <v>27</v>
      </c>
      <c r="C10" s="10" t="s">
        <v>10</v>
      </c>
      <c r="D10" s="8">
        <v>155</v>
      </c>
      <c r="E10" s="65">
        <f t="shared" ref="E10:E13" si="0">F10/1.23</f>
        <v>0</v>
      </c>
      <c r="F10" s="65">
        <f>S10</f>
        <v>0</v>
      </c>
      <c r="G10" s="71">
        <v>0</v>
      </c>
      <c r="H10" s="71">
        <v>0</v>
      </c>
      <c r="I10" s="72">
        <v>0</v>
      </c>
      <c r="J10" s="71">
        <v>0</v>
      </c>
      <c r="K10" s="71">
        <v>0</v>
      </c>
      <c r="L10" s="71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0">
        <f>SUM(G10:L10)</f>
        <v>0</v>
      </c>
    </row>
    <row r="11" spans="1:20" ht="26.25" thickBot="1">
      <c r="A11" s="64">
        <v>3</v>
      </c>
      <c r="B11" s="15" t="s">
        <v>30</v>
      </c>
      <c r="C11" s="10" t="s">
        <v>10</v>
      </c>
      <c r="D11" s="8">
        <v>312</v>
      </c>
      <c r="E11" s="65">
        <v>0</v>
      </c>
      <c r="F11" s="65">
        <f t="shared" ref="F11:F13" si="1">S11</f>
        <v>0</v>
      </c>
      <c r="G11" s="69">
        <v>0</v>
      </c>
      <c r="H11" s="69">
        <v>0</v>
      </c>
      <c r="I11" s="73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0">
        <f>SUM(G11:L11)</f>
        <v>0</v>
      </c>
    </row>
    <row r="12" spans="1:20" ht="39" customHeight="1" thickBot="1">
      <c r="A12" s="17">
        <v>4</v>
      </c>
      <c r="B12" s="16" t="s">
        <v>29</v>
      </c>
      <c r="C12" s="11" t="s">
        <v>11</v>
      </c>
      <c r="D12" s="9">
        <v>1</v>
      </c>
      <c r="E12" s="65">
        <f t="shared" si="0"/>
        <v>0</v>
      </c>
      <c r="F12" s="65">
        <f t="shared" si="1"/>
        <v>0</v>
      </c>
      <c r="G12" s="69">
        <v>0</v>
      </c>
      <c r="H12" s="69">
        <v>0</v>
      </c>
      <c r="I12" s="73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0">
        <f>SUM(G12:L12)</f>
        <v>0</v>
      </c>
    </row>
    <row r="13" spans="1:20" ht="15" thickBot="1">
      <c r="A13" s="63">
        <v>5</v>
      </c>
      <c r="B13" s="16" t="s">
        <v>12</v>
      </c>
      <c r="C13" s="11" t="s">
        <v>11</v>
      </c>
      <c r="D13" s="9">
        <v>1</v>
      </c>
      <c r="E13" s="65">
        <f t="shared" si="0"/>
        <v>0</v>
      </c>
      <c r="F13" s="65">
        <f t="shared" si="1"/>
        <v>0</v>
      </c>
      <c r="G13" s="69">
        <v>0</v>
      </c>
      <c r="H13" s="69">
        <v>0</v>
      </c>
      <c r="I13" s="73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0">
        <f>SUM(G13:L13)</f>
        <v>0</v>
      </c>
    </row>
    <row r="14" spans="1:20">
      <c r="A14" s="33"/>
      <c r="B14" s="13"/>
      <c r="C14" s="35" t="s">
        <v>13</v>
      </c>
      <c r="D14" s="36"/>
      <c r="E14" s="74">
        <f>SUM(E9:E13)</f>
        <v>0</v>
      </c>
      <c r="F14" s="74">
        <v>0</v>
      </c>
      <c r="G14" s="74">
        <f>SUM(G9:G13)</f>
        <v>0</v>
      </c>
      <c r="H14" s="75">
        <v>0</v>
      </c>
      <c r="I14" s="76">
        <v>0</v>
      </c>
      <c r="J14" s="77"/>
      <c r="K14" s="77"/>
      <c r="L14" s="77"/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</row>
    <row r="15" spans="1:20" ht="15" thickBot="1">
      <c r="A15" s="34"/>
      <c r="B15" s="14"/>
      <c r="C15" s="37"/>
      <c r="D15" s="38"/>
      <c r="E15" s="80"/>
      <c r="F15" s="80"/>
      <c r="G15" s="80"/>
      <c r="H15" s="81"/>
      <c r="I15" s="82"/>
      <c r="J15" s="83"/>
      <c r="K15" s="83">
        <v>0</v>
      </c>
      <c r="L15" s="83">
        <v>0</v>
      </c>
      <c r="M15" s="84"/>
      <c r="N15" s="84"/>
      <c r="O15" s="84"/>
      <c r="P15" s="84"/>
      <c r="Q15" s="84"/>
      <c r="R15" s="84"/>
      <c r="S15" s="85"/>
      <c r="T15" s="18"/>
    </row>
    <row r="16" spans="1:20">
      <c r="A16" s="1"/>
      <c r="B16" s="2"/>
      <c r="C16" s="3"/>
      <c r="D16" s="3"/>
    </row>
    <row r="17" spans="1:19">
      <c r="A17" s="4"/>
      <c r="B17" s="5"/>
      <c r="C17" s="6" t="s">
        <v>14</v>
      </c>
      <c r="E17" s="6"/>
      <c r="F17" s="20"/>
      <c r="G17" s="20"/>
      <c r="H17" s="20"/>
      <c r="I17" s="20"/>
      <c r="K17" s="6"/>
      <c r="L17" s="6"/>
      <c r="M17" s="6"/>
      <c r="N17" s="6"/>
      <c r="O17" s="6"/>
      <c r="P17" s="6" t="s">
        <v>15</v>
      </c>
      <c r="Q17" s="6"/>
      <c r="R17" s="6"/>
      <c r="S17" s="23"/>
    </row>
  </sheetData>
  <mergeCells count="25">
    <mergeCell ref="M14:M15"/>
    <mergeCell ref="N14:N15"/>
    <mergeCell ref="O14:O15"/>
    <mergeCell ref="P14:P15"/>
    <mergeCell ref="Q14:Q15"/>
    <mergeCell ref="C4:S4"/>
    <mergeCell ref="N1:S2"/>
    <mergeCell ref="I14:I15"/>
    <mergeCell ref="S14:S15"/>
    <mergeCell ref="A3:S3"/>
    <mergeCell ref="A4:B4"/>
    <mergeCell ref="B5:B7"/>
    <mergeCell ref="C5:D6"/>
    <mergeCell ref="E5:F6"/>
    <mergeCell ref="G6:S6"/>
    <mergeCell ref="H14:H15"/>
    <mergeCell ref="A5:A7"/>
    <mergeCell ref="A14:A15"/>
    <mergeCell ref="C14:D15"/>
    <mergeCell ref="E14:E15"/>
    <mergeCell ref="F14:F15"/>
    <mergeCell ref="G14:G15"/>
    <mergeCell ref="G5:L5"/>
    <mergeCell ref="M5:S5"/>
    <mergeCell ref="R14:R15"/>
  </mergeCells>
  <printOptions horizontalCentered="1"/>
  <pageMargins left="0.98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Kolodziej</dc:creator>
  <cp:lastModifiedBy>aniedzwiedzka</cp:lastModifiedBy>
  <cp:lastPrinted>2015-06-08T10:21:46Z</cp:lastPrinted>
  <dcterms:created xsi:type="dcterms:W3CDTF">2013-07-02T12:28:45Z</dcterms:created>
  <dcterms:modified xsi:type="dcterms:W3CDTF">2015-06-08T10:23:02Z</dcterms:modified>
</cp:coreProperties>
</file>